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rašas" sheetId="1" r:id="rId4"/>
    <sheet state="visible" name="Lapas_litai" sheetId="2" r:id="rId5"/>
    <sheet state="visible" name="Lapas_valiuta" sheetId="3" r:id="rId6"/>
    <sheet state="visible" name="Lapas_EKA" sheetId="4" r:id="rId7"/>
  </sheets>
  <definedNames>
    <definedName localSheetId="2" name="pavadinimas">Lapas_valiuta!#REF!</definedName>
    <definedName name="pavadinimas">Lapas_EKA!#REF!</definedName>
  </definedNames>
  <calcPr/>
  <extLst>
    <ext uri="GoogleSheetsCustomDataVersion1">
      <go:sheetsCustomData xmlns:go="http://customooxmlschemas.google.com/" r:id="rId8" roundtripDataSignature="AMtx7mg9nXNSyf9pLheBd28AdRUwVeFoyw=="/>
    </ext>
  </extLst>
</workbook>
</file>

<file path=xl/sharedStrings.xml><?xml version="1.0" encoding="utf-8"?>
<sst xmlns="http://schemas.openxmlformats.org/spreadsheetml/2006/main" count="246" uniqueCount="90">
  <si>
    <t>(įmonės pavadinimas)</t>
  </si>
  <si>
    <t>(įmonės kodas)</t>
  </si>
  <si>
    <t>INVENTORIZAVIMO APRAŠAS</t>
  </si>
  <si>
    <t>m.</t>
  </si>
  <si>
    <t>d.</t>
  </si>
  <si>
    <t>Nr.</t>
  </si>
  <si>
    <t>(sudarymo vieta)</t>
  </si>
  <si>
    <t>(turto pavadinimas)</t>
  </si>
  <si>
    <t>(turto buvimo vieta)</t>
  </si>
  <si>
    <t>PAGRINDAS –</t>
  </si>
  <si>
    <t>(įsakymo pavadinimas)</t>
  </si>
  <si>
    <t>Komisijos sudėtis:</t>
  </si>
  <si>
    <t>komisijos pirmininkas</t>
  </si>
  <si>
    <t>(pareigos)</t>
  </si>
  <si>
    <t>(vardas, pavardė)</t>
  </si>
  <si>
    <t>nariai</t>
  </si>
  <si>
    <t>Inventorizacija atlikta pagal</t>
  </si>
  <si>
    <t>apskaitos duomenis</t>
  </si>
  <si>
    <t>(data)</t>
  </si>
  <si>
    <t>Pagal Kasos knygos duomenis</t>
  </si>
  <si>
    <t>grynųjų pinigų likutis</t>
  </si>
  <si>
    <t xml:space="preserve"> Lt</t>
  </si>
  <si>
    <t>ct</t>
  </si>
  <si>
    <t>(suma žodžiais)</t>
  </si>
  <si>
    <t>Paskutinio įrašyto į Kasos knygą Kasos pajamų orderio Nr.</t>
  </si>
  <si>
    <t>, Kasos išlaidų orderio</t>
  </si>
  <si>
    <t>. Faktiškai patikrinus ir suskaičiavus grynuosius pinigus rasta</t>
  </si>
  <si>
    <t>Inventorizacijos rezultatas:</t>
  </si>
  <si>
    <t>trūkumas</t>
  </si>
  <si>
    <t>perteklius</t>
  </si>
  <si>
    <t>Inventorizacija pradėta:</t>
  </si>
  <si>
    <t>Inventorizacija baigta:</t>
  </si>
  <si>
    <t>Priedai: grynųjų pinigų skaičiavimo lapas</t>
  </si>
  <si>
    <t>Komisija:</t>
  </si>
  <si>
    <t>(parašas)</t>
  </si>
  <si>
    <t>Materialiai atsakingas asmuo</t>
  </si>
  <si>
    <t>PATVIRTINIMAS</t>
  </si>
  <si>
    <t xml:space="preserve">      Iki inventorizacijos pradžios visi vertybių užpajamavimo ir nurašymo dokumentai pateikti buhalterijai, visos materialinės vertybės perduotos mano (mūsų) materialinėn atsakomybėn, užpajamuotos, o išduotosios – nurašytos.</t>
  </si>
  <si>
    <t xml:space="preserve">      Visą šiame inventorizavimo apraše išvardytą turtą komisija man dalyvaujant patikrino natūra ir įrašė į aprašą, todėl inventorizacijos komisijai pretenzijų neturiu. Už išvardyto turto išsaugojimą atsakau.</t>
  </si>
  <si>
    <t>Kasininkas</t>
  </si>
  <si>
    <r>
      <rPr>
        <rFont val="Times New Roman"/>
        <b/>
        <color rgb="FFFF0000"/>
        <sz val="10.0"/>
      </rPr>
      <t>Pastaba:</t>
    </r>
    <r>
      <rPr>
        <rFont val="Times New Roman"/>
        <b val="0"/>
        <color rgb="FFFF0000"/>
        <sz val="10.0"/>
      </rPr>
      <t xml:space="preserve"> šis lapas naudojamas skaičiuojant litus. Užsienio valiutos skaičiavimo lapas pateiktas </t>
    </r>
    <r>
      <rPr>
        <rFont val="Times New Roman"/>
        <b val="0"/>
        <i/>
        <color rgb="FFFF0000"/>
        <sz val="10.0"/>
      </rPr>
      <t>Lapas_valiuta</t>
    </r>
  </si>
  <si>
    <t>Priedas prie grynųjų pinigų</t>
  </si>
  <si>
    <t>inventorizavimo aprašo Nr.</t>
  </si>
  <si>
    <t>GRYNŲJŲ PINIGŲ SKAIČIAVIMO LAPAS</t>
  </si>
  <si>
    <t>Valiutos pavadinimas</t>
  </si>
  <si>
    <t>litai</t>
  </si>
  <si>
    <t>Banknotai</t>
  </si>
  <si>
    <t>Eil. Nr.</t>
  </si>
  <si>
    <t>Nominalas</t>
  </si>
  <si>
    <t>Kiekis</t>
  </si>
  <si>
    <t>Suma</t>
  </si>
  <si>
    <t>1.</t>
  </si>
  <si>
    <t>Penki šimtai</t>
  </si>
  <si>
    <t>2.</t>
  </si>
  <si>
    <t>Du šimtai</t>
  </si>
  <si>
    <t>3.</t>
  </si>
  <si>
    <t>Vienas šimtas</t>
  </si>
  <si>
    <t>4.</t>
  </si>
  <si>
    <t>Penkiasdešimt</t>
  </si>
  <si>
    <t>5.</t>
  </si>
  <si>
    <t>Dvidešimt</t>
  </si>
  <si>
    <t>6.</t>
  </si>
  <si>
    <t>Dešimt</t>
  </si>
  <si>
    <t>Iš viso:</t>
  </si>
  <si>
    <t>–</t>
  </si>
  <si>
    <t>Monetos</t>
  </si>
  <si>
    <t>Penki litai</t>
  </si>
  <si>
    <t>Du litai</t>
  </si>
  <si>
    <t>Vienas litas</t>
  </si>
  <si>
    <t>Penkiasdešimt centų</t>
  </si>
  <si>
    <t>Dvidešimt centų</t>
  </si>
  <si>
    <t>Dešimt centų</t>
  </si>
  <si>
    <t>7.</t>
  </si>
  <si>
    <t>Penki centai</t>
  </si>
  <si>
    <t>8.</t>
  </si>
  <si>
    <t>Du centai</t>
  </si>
  <si>
    <t>9.</t>
  </si>
  <si>
    <t>Vienas centas</t>
  </si>
  <si>
    <t>Iš viso kasoje rasta</t>
  </si>
  <si>
    <t>Komisijos pirmininkas</t>
  </si>
  <si>
    <t>Skaičiavo</t>
  </si>
  <si>
    <r>
      <rPr>
        <rFont val="Times New Roman"/>
        <b/>
        <color rgb="FFFF0000"/>
        <sz val="10.0"/>
      </rPr>
      <t>Pastaba:</t>
    </r>
    <r>
      <rPr>
        <rFont val="Times New Roman"/>
        <b val="0"/>
        <color rgb="FFFF0000"/>
        <sz val="10.0"/>
      </rPr>
      <t xml:space="preserve"> šis lapas naudojamas skaičiuojant užsienio valiuta. Litų skaičiavimo lapas pateiktas </t>
    </r>
    <r>
      <rPr>
        <rFont val="Times New Roman"/>
        <b val="0"/>
        <i/>
        <color rgb="FFFF0000"/>
        <sz val="10.0"/>
      </rPr>
      <t>Lapas_litai</t>
    </r>
  </si>
  <si>
    <t>EKA korpuso Nr.</t>
  </si>
  <si>
    <t>EKA įrengimo vieta</t>
  </si>
  <si>
    <t>Pagal EKA „Z“ ataskaitą (sumatorių) turi būti</t>
  </si>
  <si>
    <t>Lt</t>
  </si>
  <si>
    <t>ct.</t>
  </si>
  <si>
    <t>Iš viso EKA rasta</t>
  </si>
  <si>
    <t>Atsiskaityta mokėjimo</t>
  </si>
  <si>
    <t>kortelėmis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</si>
</sst>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\ ###\ ##0"/>
    <numFmt numFmtId="165" formatCode="#\ ###\ ##0\ &quot;Lt&quot;"/>
    <numFmt numFmtId="166" formatCode="yyyy\-mm\-dd"/>
    <numFmt numFmtId="167" formatCode="#\ ###\ ##0.00\ &quot;Lt&quot;"/>
  </numFmts>
  <fonts count="12">
    <font>
      <sz val="10.0"/>
      <color rgb="FF000000"/>
      <name val="Arial"/>
      <scheme val="minor"/>
    </font>
    <font>
      <sz val="10.0"/>
      <color theme="1"/>
      <name val="Times New Roman"/>
    </font>
    <font>
      <i/>
      <u/>
      <sz val="10.0"/>
      <color theme="1"/>
      <name val="Times New Roman"/>
    </font>
    <font/>
    <font>
      <b/>
      <sz val="10.0"/>
      <color theme="1"/>
      <name val="Times New Roman"/>
    </font>
    <font>
      <sz val="6.0"/>
      <color theme="1"/>
      <name val="Times New Roman"/>
    </font>
    <font>
      <b/>
      <sz val="12.0"/>
      <color theme="1"/>
      <name val="Times New Roman"/>
    </font>
    <font>
      <i/>
      <sz val="10.0"/>
      <color theme="1"/>
      <name val="Times New Roman"/>
    </font>
    <font>
      <sz val="12.0"/>
      <color theme="1"/>
      <name val="Times New Roman"/>
    </font>
    <font>
      <b/>
      <sz val="10.0"/>
      <color rgb="FFFF0000"/>
      <name val="Times New Roman"/>
    </font>
    <font>
      <sz val="8.0"/>
      <color theme="1"/>
      <name val="Times New Roman"/>
    </font>
    <font>
      <i/>
      <sz val="6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21">
    <border/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top/>
      <bottom/>
    </border>
    <border>
      <top/>
      <bottom/>
    </border>
    <border>
      <left/>
      <right/>
      <top/>
      <bottom style="thin">
        <color rgb="FF000000"/>
      </bottom>
    </border>
    <border>
      <left/>
      <top/>
    </border>
    <border>
      <top/>
    </border>
    <border>
      <left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2" fillId="3" fontId="1" numFmtId="49" xfId="0" applyAlignment="1" applyBorder="1" applyFill="1" applyFont="1" applyNumberFormat="1">
      <alignment horizontal="center" shrinkToFit="0" vertical="bottom" wrapText="0"/>
    </xf>
    <xf borderId="3" fillId="0" fontId="3" numFmtId="0" xfId="0" applyBorder="1" applyFont="1"/>
    <xf borderId="1" fillId="2" fontId="4" numFmtId="0" xfId="0" applyAlignment="1" applyBorder="1" applyFont="1">
      <alignment horizontal="right" shrinkToFit="0" vertical="bottom" wrapText="0"/>
    </xf>
    <xf borderId="1" fillId="2" fontId="5" numFmtId="0" xfId="0" applyAlignment="1" applyBorder="1" applyFont="1">
      <alignment shrinkToFit="0" vertical="bottom" wrapText="0"/>
    </xf>
    <xf borderId="1" fillId="2" fontId="5" numFmtId="0" xfId="0" applyAlignment="1" applyBorder="1" applyFont="1">
      <alignment horizontal="center" shrinkToFit="0" vertical="bottom" wrapText="0"/>
    </xf>
    <xf borderId="4" fillId="2" fontId="5" numFmtId="0" xfId="0" applyAlignment="1" applyBorder="1" applyFont="1">
      <alignment horizontal="center" shrinkToFit="0" vertical="bottom" wrapText="0"/>
    </xf>
    <xf borderId="5" fillId="0" fontId="3" numFmtId="0" xfId="0" applyBorder="1" applyFont="1"/>
    <xf borderId="1" fillId="2" fontId="1" numFmtId="0" xfId="0" applyAlignment="1" applyBorder="1" applyFont="1">
      <alignment horizontal="center" shrinkToFit="0" vertical="bottom" wrapText="0"/>
    </xf>
    <xf borderId="1" fillId="2" fontId="4" numFmtId="0" xfId="0" applyAlignment="1" applyBorder="1" applyFont="1">
      <alignment horizontal="left" shrinkToFit="0" vertical="bottom" wrapText="0"/>
    </xf>
    <xf borderId="6" fillId="2" fontId="6" numFmtId="0" xfId="0" applyAlignment="1" applyBorder="1" applyFont="1">
      <alignment horizontal="center" shrinkToFit="0" vertical="bottom" wrapText="0"/>
    </xf>
    <xf borderId="7" fillId="0" fontId="3" numFmtId="0" xfId="0" applyBorder="1" applyFont="1"/>
    <xf borderId="8" fillId="3" fontId="1" numFmtId="49" xfId="0" applyAlignment="1" applyBorder="1" applyFont="1" applyNumberFormat="1">
      <alignment horizontal="center" shrinkToFit="0" vertical="bottom" wrapText="0"/>
    </xf>
    <xf borderId="2" fillId="3" fontId="1" numFmtId="49" xfId="0" applyAlignment="1" applyBorder="1" applyFont="1" applyNumberForma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left" shrinkToFit="0" vertical="bottom" wrapText="0"/>
    </xf>
    <xf borderId="1" fillId="2" fontId="7" numFmtId="0" xfId="0" applyAlignment="1" applyBorder="1" applyFont="1">
      <alignment horizontal="center" shrinkToFit="0" vertical="bottom" wrapText="0"/>
    </xf>
    <xf borderId="1" fillId="2" fontId="5" numFmtId="0" xfId="0" applyAlignment="1" applyBorder="1" applyFont="1">
      <alignment horizontal="left" shrinkToFit="0" vertical="bottom" wrapText="0"/>
    </xf>
    <xf borderId="1" fillId="2" fontId="1" numFmtId="0" xfId="0" applyAlignment="1" applyBorder="1" applyFont="1">
      <alignment horizontal="left" shrinkToFit="0" vertical="center" wrapText="0"/>
    </xf>
    <xf borderId="1" fillId="2" fontId="1" numFmtId="0" xfId="0" applyAlignment="1" applyBorder="1" applyFont="1">
      <alignment horizontal="center" shrinkToFit="0" vertical="center" wrapText="0"/>
    </xf>
    <xf borderId="2" fillId="3" fontId="1" numFmtId="49" xfId="0" applyAlignment="1" applyBorder="1" applyFont="1" applyNumberFormat="1">
      <alignment horizontal="center" shrinkToFit="0" vertical="center" wrapText="0"/>
    </xf>
    <xf borderId="4" fillId="2" fontId="5" numFmtId="0" xfId="0" applyAlignment="1" applyBorder="1" applyFont="1">
      <alignment horizontal="center" shrinkToFit="0" vertical="center" wrapText="0"/>
    </xf>
    <xf borderId="2" fillId="3" fontId="1" numFmtId="164" xfId="0" applyAlignment="1" applyBorder="1" applyFont="1" applyNumberFormat="1">
      <alignment horizontal="center" shrinkToFit="0" vertical="bottom" wrapText="0"/>
    </xf>
    <xf borderId="1" fillId="2" fontId="1" numFmtId="0" xfId="0" applyAlignment="1" applyBorder="1" applyFont="1">
      <alignment horizontal="right" shrinkToFit="0" vertical="center" wrapText="0"/>
    </xf>
    <xf borderId="1" fillId="2" fontId="5" numFmtId="0" xfId="0" applyAlignment="1" applyBorder="1" applyFont="1">
      <alignment horizontal="center" shrinkToFit="0" vertical="center" wrapText="0"/>
    </xf>
    <xf borderId="2" fillId="2" fontId="1" numFmtId="0" xfId="0" applyAlignment="1" applyBorder="1" applyFont="1">
      <alignment horizontal="center" shrinkToFit="0" vertical="bottom" wrapText="0"/>
    </xf>
    <xf borderId="1" fillId="2" fontId="5" numFmtId="0" xfId="0" applyAlignment="1" applyBorder="1" applyFont="1">
      <alignment horizontal="lef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6" fillId="2" fontId="8" numFmtId="0" xfId="0" applyAlignment="1" applyBorder="1" applyFont="1">
      <alignment horizontal="center" shrinkToFit="0" vertical="center" wrapText="0"/>
    </xf>
    <xf borderId="9" fillId="2" fontId="1" numFmtId="0" xfId="0" applyAlignment="1" applyBorder="1" applyFont="1">
      <alignment horizontal="left" shrinkToFit="0" vertical="bottom" wrapText="1"/>
    </xf>
    <xf borderId="10" fillId="0" fontId="3" numFmtId="0" xfId="0" applyBorder="1" applyFont="1"/>
    <xf borderId="11" fillId="0" fontId="3" numFmtId="0" xfId="0" applyBorder="1" applyFont="1"/>
    <xf borderId="9" fillId="2" fontId="1" numFmtId="0" xfId="0" applyAlignment="1" applyBorder="1" applyFont="1">
      <alignment horizontal="left" shrinkToFit="0" vertical="center" wrapText="1"/>
    </xf>
    <xf borderId="2" fillId="2" fontId="7" numFmtId="0" xfId="0" applyAlignment="1" applyBorder="1" applyFont="1">
      <alignment horizontal="center" shrinkToFit="0" vertical="bottom" wrapText="0"/>
    </xf>
    <xf borderId="1" fillId="2" fontId="5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right" shrinkToFit="0" vertical="bottom" wrapText="0"/>
    </xf>
    <xf borderId="9" fillId="2" fontId="6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1"/>
    </xf>
    <xf borderId="2" fillId="2" fontId="1" numFmtId="49" xfId="0" applyAlignment="1" applyBorder="1" applyFont="1" applyNumberFormat="1">
      <alignment horizontal="center" shrinkToFit="0" vertical="center" wrapText="1"/>
    </xf>
    <xf borderId="1" fillId="2" fontId="6" numFmtId="0" xfId="0" applyAlignment="1" applyBorder="1" applyFont="1">
      <alignment horizontal="left" shrinkToFit="0" vertical="center" wrapText="0"/>
    </xf>
    <xf borderId="12" fillId="2" fontId="1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4" fillId="0" fontId="3" numFmtId="0" xfId="0" applyBorder="1" applyFont="1"/>
    <xf borderId="1" fillId="2" fontId="1" numFmtId="0" xfId="0" applyAlignment="1" applyBorder="1" applyFont="1">
      <alignment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19" fillId="0" fontId="3" numFmtId="0" xfId="0" applyBorder="1" applyFont="1"/>
    <xf borderId="20" fillId="0" fontId="3" numFmtId="0" xfId="0" applyBorder="1" applyFont="1"/>
    <xf borderId="18" fillId="3" fontId="1" numFmtId="164" xfId="0" applyAlignment="1" applyBorder="1" applyFont="1" applyNumberFormat="1">
      <alignment horizontal="center" shrinkToFit="0" vertical="center" wrapText="1"/>
    </xf>
    <xf borderId="18" fillId="2" fontId="1" numFmtId="165" xfId="0" applyAlignment="1" applyBorder="1" applyFont="1" applyNumberFormat="1">
      <alignment horizontal="center" shrinkToFit="0" vertical="center" wrapText="1"/>
    </xf>
    <xf borderId="1" fillId="2" fontId="10" numFmtId="0" xfId="0" applyAlignment="1" applyBorder="1" applyFont="1">
      <alignment shrinkToFit="0" vertical="bottom" wrapText="0"/>
    </xf>
    <xf borderId="1" fillId="2" fontId="7" numFmtId="0" xfId="0" applyAlignment="1" applyBorder="1" applyFont="1">
      <alignment shrinkToFit="0" vertical="center" wrapText="0"/>
    </xf>
    <xf borderId="18" fillId="2" fontId="7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shrinkToFit="0" vertical="center" wrapText="1"/>
    </xf>
    <xf borderId="1" fillId="2" fontId="7" numFmtId="0" xfId="0" applyAlignment="1" applyBorder="1" applyFont="1">
      <alignment shrinkToFit="0" vertical="bottom" wrapText="1"/>
    </xf>
    <xf borderId="1" fillId="2" fontId="7" numFmtId="166" xfId="0" applyAlignment="1" applyBorder="1" applyFont="1" applyNumberFormat="1">
      <alignment shrinkToFit="0" vertical="bottom" wrapText="1"/>
    </xf>
    <xf borderId="18" fillId="2" fontId="1" numFmtId="167" xfId="0" applyAlignment="1" applyBorder="1" applyFont="1" applyNumberFormat="1">
      <alignment horizontal="center" shrinkToFit="0" vertical="center" wrapText="1"/>
    </xf>
    <xf borderId="2" fillId="3" fontId="1" numFmtId="49" xfId="0" applyAlignment="1" applyBorder="1" applyFont="1" applyNumberFormat="1">
      <alignment horizontal="center" shrinkToFit="0" vertical="bottom" wrapText="1"/>
    </xf>
    <xf borderId="1" fillId="2" fontId="11" numFmtId="0" xfId="0" applyAlignment="1" applyBorder="1" applyFont="1">
      <alignment shrinkToFit="0" vertical="center" wrapText="0"/>
    </xf>
    <xf borderId="1" fillId="2" fontId="11" numFmtId="0" xfId="0" applyAlignment="1" applyBorder="1" applyFont="1">
      <alignment horizontal="center" shrinkToFit="0" vertical="bottom" wrapText="0"/>
    </xf>
    <xf borderId="18" fillId="3" fontId="1" numFmtId="0" xfId="0" applyAlignment="1" applyBorder="1" applyFont="1">
      <alignment horizontal="center" shrinkToFit="0" vertical="center" wrapText="1"/>
    </xf>
    <xf borderId="18" fillId="3" fontId="1" numFmtId="165" xfId="0" applyAlignment="1" applyBorder="1" applyFont="1" applyNumberFormat="1">
      <alignment horizontal="center" shrinkToFit="0" vertical="center" wrapText="1"/>
    </xf>
    <xf borderId="18" fillId="3" fontId="1" numFmtId="167" xfId="0" applyAlignment="1" applyBorder="1" applyFont="1" applyNumberFormat="1">
      <alignment horizontal="center" shrinkToFit="0" vertical="center" wrapText="1"/>
    </xf>
    <xf borderId="6" fillId="2" fontId="1" numFmtId="0" xfId="0" applyAlignment="1" applyBorder="1" applyFont="1">
      <alignment horizontal="left" shrinkToFit="0" vertical="center" wrapText="0"/>
    </xf>
    <xf borderId="1" fillId="2" fontId="1" numFmtId="0" xfId="0" applyAlignment="1" applyBorder="1" applyFont="1">
      <alignment shrinkToFit="0" vertical="center" wrapText="0"/>
    </xf>
    <xf borderId="2" fillId="3" fontId="1" numFmtId="164" xfId="0" applyAlignment="1" applyBorder="1" applyFont="1" applyNumberForma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5" width="3.38"/>
    <col customWidth="1" min="26" max="26" width="8.0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2"/>
      <c r="R1" s="2"/>
      <c r="S1" s="2"/>
      <c r="T1" s="2"/>
      <c r="U1" s="2"/>
      <c r="V1" s="2"/>
      <c r="W1" s="2"/>
      <c r="X1" s="2"/>
      <c r="Y1" s="5"/>
      <c r="Z1" s="1"/>
    </row>
    <row r="2" ht="8.25" customHeight="1">
      <c r="A2" s="6"/>
      <c r="B2" s="6"/>
      <c r="C2" s="7"/>
      <c r="D2" s="7"/>
      <c r="E2" s="7"/>
      <c r="F2" s="7"/>
      <c r="G2" s="7"/>
      <c r="H2" s="7"/>
      <c r="I2" s="7"/>
      <c r="J2" s="8" t="s">
        <v>0</v>
      </c>
      <c r="K2" s="9"/>
      <c r="L2" s="9"/>
      <c r="M2" s="9"/>
      <c r="N2" s="9"/>
      <c r="O2" s="9"/>
      <c r="P2" s="9"/>
      <c r="Q2" s="7"/>
      <c r="R2" s="7"/>
      <c r="S2" s="7"/>
      <c r="T2" s="7"/>
      <c r="U2" s="7"/>
      <c r="V2" s="7"/>
      <c r="W2" s="7"/>
      <c r="X2" s="7"/>
      <c r="Y2" s="6"/>
      <c r="Z2" s="6"/>
    </row>
    <row r="3" ht="13.5" customHeight="1">
      <c r="A3" s="1"/>
      <c r="B3" s="2"/>
      <c r="C3" s="2"/>
      <c r="D3" s="2"/>
      <c r="E3" s="2"/>
      <c r="F3" s="2"/>
      <c r="G3" s="2"/>
      <c r="H3" s="2"/>
      <c r="I3" s="2"/>
      <c r="J3" s="3"/>
      <c r="K3" s="4"/>
      <c r="L3" s="4"/>
      <c r="M3" s="4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1"/>
      <c r="Z3" s="1"/>
    </row>
    <row r="4" ht="8.25" customHeight="1">
      <c r="A4" s="6"/>
      <c r="B4" s="6"/>
      <c r="C4" s="7"/>
      <c r="D4" s="7"/>
      <c r="E4" s="7"/>
      <c r="F4" s="7"/>
      <c r="G4" s="7"/>
      <c r="H4" s="7"/>
      <c r="I4" s="7"/>
      <c r="J4" s="8" t="s">
        <v>1</v>
      </c>
      <c r="K4" s="9"/>
      <c r="L4" s="9"/>
      <c r="M4" s="9"/>
      <c r="N4" s="9"/>
      <c r="O4" s="9"/>
      <c r="P4" s="9"/>
      <c r="Q4" s="7"/>
      <c r="R4" s="7"/>
      <c r="S4" s="7"/>
      <c r="T4" s="7"/>
      <c r="U4" s="7"/>
      <c r="V4" s="7"/>
      <c r="W4" s="7"/>
      <c r="X4" s="7"/>
      <c r="Y4" s="6"/>
      <c r="Z4" s="6"/>
    </row>
    <row r="5" ht="13.5" customHeight="1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  <c r="Y5" s="1"/>
      <c r="Z5" s="1"/>
    </row>
    <row r="6" ht="13.5" customHeight="1">
      <c r="A6" s="1"/>
      <c r="B6" s="12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"/>
      <c r="Z6" s="1"/>
    </row>
    <row r="7" ht="13.5" customHeight="1">
      <c r="A7" s="1"/>
      <c r="B7" s="1"/>
      <c r="C7" s="10"/>
      <c r="D7" s="10"/>
      <c r="E7" s="10"/>
      <c r="F7" s="10"/>
      <c r="G7" s="10"/>
      <c r="H7" s="10">
        <v>20.0</v>
      </c>
      <c r="I7" s="14"/>
      <c r="J7" s="10" t="s">
        <v>3</v>
      </c>
      <c r="K7" s="3"/>
      <c r="L7" s="4"/>
      <c r="M7" s="4"/>
      <c r="N7" s="10" t="s">
        <v>4</v>
      </c>
      <c r="O7" s="10" t="s">
        <v>5</v>
      </c>
      <c r="P7" s="3"/>
      <c r="Q7" s="4"/>
      <c r="R7" s="10"/>
      <c r="S7" s="10"/>
      <c r="T7" s="10"/>
      <c r="U7" s="10"/>
      <c r="V7" s="10"/>
      <c r="W7" s="10"/>
      <c r="X7" s="10"/>
      <c r="Y7" s="1"/>
      <c r="Z7" s="1"/>
    </row>
    <row r="8" ht="12.75" customHeight="1">
      <c r="A8" s="6"/>
      <c r="B8" s="2"/>
      <c r="C8" s="2"/>
      <c r="D8" s="2"/>
      <c r="E8" s="2"/>
      <c r="F8" s="2"/>
      <c r="G8" s="2"/>
      <c r="H8" s="2"/>
      <c r="I8" s="2"/>
      <c r="J8" s="3"/>
      <c r="K8" s="4"/>
      <c r="L8" s="4"/>
      <c r="M8" s="4"/>
      <c r="N8" s="4"/>
      <c r="O8" s="4"/>
      <c r="P8" s="4"/>
      <c r="Q8" s="2"/>
      <c r="R8" s="2"/>
      <c r="S8" s="2"/>
      <c r="T8" s="2"/>
      <c r="U8" s="2"/>
      <c r="V8" s="2"/>
      <c r="W8" s="2"/>
      <c r="X8" s="2"/>
      <c r="Y8" s="6"/>
      <c r="Z8" s="6"/>
    </row>
    <row r="9" ht="8.25" customHeight="1">
      <c r="A9" s="6"/>
      <c r="B9" s="6"/>
      <c r="C9" s="7"/>
      <c r="D9" s="7"/>
      <c r="E9" s="7"/>
      <c r="F9" s="7"/>
      <c r="G9" s="7"/>
      <c r="H9" s="7"/>
      <c r="I9" s="7"/>
      <c r="J9" s="8" t="s">
        <v>6</v>
      </c>
      <c r="K9" s="9"/>
      <c r="L9" s="9"/>
      <c r="M9" s="9"/>
      <c r="N9" s="9"/>
      <c r="O9" s="9"/>
      <c r="P9" s="9"/>
      <c r="Q9" s="7"/>
      <c r="R9" s="7"/>
      <c r="S9" s="7"/>
      <c r="T9" s="7"/>
      <c r="U9" s="7"/>
      <c r="V9" s="7"/>
      <c r="W9" s="7"/>
      <c r="X9" s="7"/>
      <c r="Y9" s="6"/>
      <c r="Z9" s="6"/>
    </row>
    <row r="10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  <c r="T10" s="7"/>
      <c r="U10" s="7"/>
      <c r="V10" s="7"/>
      <c r="W10" s="7"/>
      <c r="X10" s="7"/>
      <c r="Y10" s="6"/>
      <c r="Z10" s="6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"/>
      <c r="Z11" s="1"/>
    </row>
    <row r="12" ht="13.5" customHeight="1">
      <c r="A12" s="1"/>
      <c r="B12" s="15"/>
      <c r="C12" s="4"/>
      <c r="D12" s="4"/>
      <c r="E12" s="4"/>
      <c r="F12" s="4"/>
      <c r="G12" s="4"/>
      <c r="H12" s="4"/>
      <c r="I12" s="4"/>
      <c r="J12" s="4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8.25" customHeight="1">
      <c r="A13" s="6"/>
      <c r="B13" s="16" t="s">
        <v>7</v>
      </c>
      <c r="C13" s="9"/>
      <c r="D13" s="9"/>
      <c r="E13" s="9"/>
      <c r="F13" s="9"/>
      <c r="G13" s="9"/>
      <c r="H13" s="9"/>
      <c r="I13" s="9"/>
      <c r="J13" s="9"/>
      <c r="K13" s="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1"/>
      <c r="B14" s="15"/>
      <c r="C14" s="4"/>
      <c r="D14" s="4"/>
      <c r="E14" s="4"/>
      <c r="F14" s="4"/>
      <c r="G14" s="4"/>
      <c r="H14" s="4"/>
      <c r="I14" s="4"/>
      <c r="J14" s="4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8.25" customHeight="1">
      <c r="A15" s="6"/>
      <c r="B15" s="16" t="s">
        <v>8</v>
      </c>
      <c r="C15" s="9"/>
      <c r="D15" s="9"/>
      <c r="E15" s="9"/>
      <c r="F15" s="9"/>
      <c r="G15" s="9"/>
      <c r="H15" s="9"/>
      <c r="I15" s="9"/>
      <c r="J15" s="9"/>
      <c r="K15" s="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7" t="s">
        <v>9</v>
      </c>
      <c r="C17" s="17"/>
      <c r="D17" s="17"/>
      <c r="E17" s="17"/>
      <c r="F17" s="10">
        <v>20.0</v>
      </c>
      <c r="G17" s="14"/>
      <c r="H17" s="10" t="s">
        <v>3</v>
      </c>
      <c r="I17" s="3"/>
      <c r="J17" s="4"/>
      <c r="K17" s="4"/>
      <c r="L17" s="10" t="s">
        <v>4</v>
      </c>
      <c r="M17" s="10" t="s">
        <v>5</v>
      </c>
      <c r="N17" s="3"/>
      <c r="O17" s="4"/>
      <c r="P17" s="17"/>
      <c r="Q17" s="3"/>
      <c r="R17" s="4"/>
      <c r="S17" s="4"/>
      <c r="T17" s="4"/>
      <c r="U17" s="4"/>
      <c r="V17" s="4"/>
      <c r="W17" s="4"/>
      <c r="X17" s="4"/>
      <c r="Y17" s="1"/>
      <c r="Z17" s="1"/>
    </row>
    <row r="18" ht="8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8" t="s">
        <v>10</v>
      </c>
      <c r="R18" s="9"/>
      <c r="S18" s="9"/>
      <c r="T18" s="9"/>
      <c r="U18" s="9"/>
      <c r="V18" s="9"/>
      <c r="W18" s="9"/>
      <c r="X18" s="9"/>
      <c r="Y18" s="6"/>
      <c r="Z18" s="6"/>
    </row>
    <row r="19" ht="13.5" customHeight="1">
      <c r="A19" s="1"/>
      <c r="B19" s="17" t="s">
        <v>11</v>
      </c>
      <c r="C19" s="17"/>
      <c r="D19" s="17"/>
      <c r="E19" s="17"/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7" t="s">
        <v>12</v>
      </c>
      <c r="C20" s="17"/>
      <c r="D20" s="17"/>
      <c r="E20" s="17"/>
      <c r="F20" s="17"/>
      <c r="G20" s="1"/>
      <c r="H20" s="3"/>
      <c r="I20" s="4"/>
      <c r="J20" s="4"/>
      <c r="K20" s="4"/>
      <c r="L20" s="4"/>
      <c r="M20" s="4"/>
      <c r="N20" s="4"/>
      <c r="O20" s="4"/>
      <c r="P20" s="18"/>
      <c r="Q20" s="3"/>
      <c r="R20" s="4"/>
      <c r="S20" s="4"/>
      <c r="T20" s="4"/>
      <c r="U20" s="4"/>
      <c r="V20" s="4"/>
      <c r="W20" s="4"/>
      <c r="X20" s="4"/>
      <c r="Y20" s="1"/>
      <c r="Z20" s="1"/>
    </row>
    <row r="21" ht="8.25" customHeight="1">
      <c r="A21" s="6"/>
      <c r="B21" s="19"/>
      <c r="C21" s="19"/>
      <c r="D21" s="19"/>
      <c r="E21" s="19"/>
      <c r="F21" s="19"/>
      <c r="G21" s="6"/>
      <c r="H21" s="8" t="s">
        <v>13</v>
      </c>
      <c r="I21" s="9"/>
      <c r="J21" s="9"/>
      <c r="K21" s="9"/>
      <c r="L21" s="9"/>
      <c r="M21" s="9"/>
      <c r="N21" s="9"/>
      <c r="O21" s="9"/>
      <c r="P21" s="7"/>
      <c r="Q21" s="8" t="s">
        <v>14</v>
      </c>
      <c r="R21" s="9"/>
      <c r="S21" s="9"/>
      <c r="T21" s="9"/>
      <c r="U21" s="9"/>
      <c r="V21" s="9"/>
      <c r="W21" s="9"/>
      <c r="X21" s="9"/>
      <c r="Y21" s="6"/>
      <c r="Z21" s="6"/>
    </row>
    <row r="22" ht="13.5" customHeight="1">
      <c r="A22" s="1"/>
      <c r="B22" s="17" t="s">
        <v>15</v>
      </c>
      <c r="C22" s="17"/>
      <c r="D22" s="17"/>
      <c r="E22" s="17"/>
      <c r="F22" s="17"/>
      <c r="G22" s="1"/>
      <c r="H22" s="3"/>
      <c r="I22" s="4"/>
      <c r="J22" s="4"/>
      <c r="K22" s="4"/>
      <c r="L22" s="4"/>
      <c r="M22" s="4"/>
      <c r="N22" s="4"/>
      <c r="O22" s="4"/>
      <c r="P22" s="18"/>
      <c r="Q22" s="3"/>
      <c r="R22" s="4"/>
      <c r="S22" s="4"/>
      <c r="T22" s="4"/>
      <c r="U22" s="4"/>
      <c r="V22" s="4"/>
      <c r="W22" s="4"/>
      <c r="X22" s="4"/>
      <c r="Y22" s="1"/>
      <c r="Z22" s="1"/>
    </row>
    <row r="23" ht="8.25" customHeight="1">
      <c r="A23" s="6"/>
      <c r="B23" s="6"/>
      <c r="C23" s="6"/>
      <c r="D23" s="6"/>
      <c r="E23" s="6"/>
      <c r="F23" s="6"/>
      <c r="G23" s="6"/>
      <c r="H23" s="8" t="s">
        <v>13</v>
      </c>
      <c r="I23" s="9"/>
      <c r="J23" s="9"/>
      <c r="K23" s="9"/>
      <c r="L23" s="9"/>
      <c r="M23" s="9"/>
      <c r="N23" s="9"/>
      <c r="O23" s="9"/>
      <c r="P23" s="7"/>
      <c r="Q23" s="8" t="s">
        <v>14</v>
      </c>
      <c r="R23" s="9"/>
      <c r="S23" s="9"/>
      <c r="T23" s="9"/>
      <c r="U23" s="9"/>
      <c r="V23" s="9"/>
      <c r="W23" s="9"/>
      <c r="X23" s="9"/>
      <c r="Y23" s="6"/>
      <c r="Z23" s="6"/>
    </row>
    <row r="24" ht="13.5" customHeight="1">
      <c r="A24" s="1"/>
      <c r="B24" s="1"/>
      <c r="C24" s="1"/>
      <c r="D24" s="1"/>
      <c r="E24" s="1"/>
      <c r="F24" s="1"/>
      <c r="G24" s="1"/>
      <c r="H24" s="3"/>
      <c r="I24" s="4"/>
      <c r="J24" s="4"/>
      <c r="K24" s="4"/>
      <c r="L24" s="4"/>
      <c r="M24" s="4"/>
      <c r="N24" s="4"/>
      <c r="O24" s="4"/>
      <c r="P24" s="18"/>
      <c r="Q24" s="3"/>
      <c r="R24" s="4"/>
      <c r="S24" s="4"/>
      <c r="T24" s="4"/>
      <c r="U24" s="4"/>
      <c r="V24" s="4"/>
      <c r="W24" s="4"/>
      <c r="X24" s="4"/>
      <c r="Y24" s="1"/>
      <c r="Z24" s="1"/>
    </row>
    <row r="25" ht="8.25" customHeight="1">
      <c r="A25" s="6"/>
      <c r="B25" s="6"/>
      <c r="C25" s="6"/>
      <c r="D25" s="6"/>
      <c r="E25" s="6"/>
      <c r="F25" s="6"/>
      <c r="G25" s="6"/>
      <c r="H25" s="8" t="s">
        <v>13</v>
      </c>
      <c r="I25" s="9"/>
      <c r="J25" s="9"/>
      <c r="K25" s="9"/>
      <c r="L25" s="9"/>
      <c r="M25" s="9"/>
      <c r="N25" s="9"/>
      <c r="O25" s="9"/>
      <c r="P25" s="7"/>
      <c r="Q25" s="8" t="s">
        <v>14</v>
      </c>
      <c r="R25" s="9"/>
      <c r="S25" s="9"/>
      <c r="T25" s="9"/>
      <c r="U25" s="9"/>
      <c r="V25" s="9"/>
      <c r="W25" s="9"/>
      <c r="X25" s="9"/>
      <c r="Y25" s="6"/>
      <c r="Z25" s="6"/>
    </row>
    <row r="26" ht="13.5" customHeight="1">
      <c r="A26" s="1"/>
      <c r="B26" s="1"/>
      <c r="C26" s="1"/>
      <c r="D26" s="1"/>
      <c r="E26" s="1"/>
      <c r="F26" s="1"/>
      <c r="G26" s="1"/>
      <c r="H26" s="3"/>
      <c r="I26" s="4"/>
      <c r="J26" s="4"/>
      <c r="K26" s="4"/>
      <c r="L26" s="4"/>
      <c r="M26" s="4"/>
      <c r="N26" s="4"/>
      <c r="O26" s="4"/>
      <c r="P26" s="18"/>
      <c r="Q26" s="3"/>
      <c r="R26" s="4"/>
      <c r="S26" s="4"/>
      <c r="T26" s="4"/>
      <c r="U26" s="4"/>
      <c r="V26" s="4"/>
      <c r="W26" s="4"/>
      <c r="X26" s="4"/>
      <c r="Y26" s="1"/>
      <c r="Z26" s="1"/>
    </row>
    <row r="27" ht="8.25" customHeight="1">
      <c r="A27" s="6"/>
      <c r="B27" s="6"/>
      <c r="C27" s="6"/>
      <c r="D27" s="6"/>
      <c r="E27" s="6"/>
      <c r="F27" s="6"/>
      <c r="G27" s="6"/>
      <c r="H27" s="8" t="s">
        <v>13</v>
      </c>
      <c r="I27" s="9"/>
      <c r="J27" s="9"/>
      <c r="K27" s="9"/>
      <c r="L27" s="9"/>
      <c r="M27" s="9"/>
      <c r="N27" s="9"/>
      <c r="O27" s="9"/>
      <c r="P27" s="7"/>
      <c r="Q27" s="8" t="s">
        <v>14</v>
      </c>
      <c r="R27" s="9"/>
      <c r="S27" s="9"/>
      <c r="T27" s="9"/>
      <c r="U27" s="9"/>
      <c r="V27" s="9"/>
      <c r="W27" s="9"/>
      <c r="X27" s="9"/>
      <c r="Y27" s="6"/>
      <c r="Z27" s="6"/>
    </row>
    <row r="28" ht="13.5" customHeight="1">
      <c r="A28" s="6"/>
      <c r="B28" s="6"/>
      <c r="C28" s="6"/>
      <c r="D28" s="6"/>
      <c r="E28" s="6"/>
      <c r="F28" s="6"/>
      <c r="G28" s="6"/>
      <c r="H28" s="3"/>
      <c r="I28" s="4"/>
      <c r="J28" s="4"/>
      <c r="K28" s="4"/>
      <c r="L28" s="4"/>
      <c r="M28" s="4"/>
      <c r="N28" s="4"/>
      <c r="O28" s="4"/>
      <c r="P28" s="18"/>
      <c r="Q28" s="3"/>
      <c r="R28" s="4"/>
      <c r="S28" s="4"/>
      <c r="T28" s="4"/>
      <c r="U28" s="4"/>
      <c r="V28" s="4"/>
      <c r="W28" s="4"/>
      <c r="X28" s="4"/>
      <c r="Y28" s="6"/>
      <c r="Z28" s="6"/>
    </row>
    <row r="29" ht="8.25" customHeight="1">
      <c r="A29" s="6"/>
      <c r="B29" s="6"/>
      <c r="C29" s="6"/>
      <c r="D29" s="6"/>
      <c r="E29" s="6"/>
      <c r="F29" s="6"/>
      <c r="G29" s="6"/>
      <c r="H29" s="8" t="s">
        <v>13</v>
      </c>
      <c r="I29" s="9"/>
      <c r="J29" s="9"/>
      <c r="K29" s="9"/>
      <c r="L29" s="9"/>
      <c r="M29" s="9"/>
      <c r="N29" s="9"/>
      <c r="O29" s="9"/>
      <c r="P29" s="7"/>
      <c r="Q29" s="8" t="s">
        <v>14</v>
      </c>
      <c r="R29" s="9"/>
      <c r="S29" s="9"/>
      <c r="T29" s="9"/>
      <c r="U29" s="9"/>
      <c r="V29" s="9"/>
      <c r="W29" s="9"/>
      <c r="X29" s="9"/>
      <c r="Y29" s="6"/>
      <c r="Z29" s="6"/>
    </row>
    <row r="30" ht="13.5" customHeight="1">
      <c r="A30" s="1"/>
      <c r="B30" s="20" t="s">
        <v>16</v>
      </c>
      <c r="C30" s="21"/>
      <c r="D30" s="21"/>
      <c r="E30" s="21"/>
      <c r="F30" s="21"/>
      <c r="G30" s="21"/>
      <c r="H30" s="1"/>
      <c r="I30" s="22"/>
      <c r="J30" s="4"/>
      <c r="K30" s="4"/>
      <c r="L30" s="4"/>
      <c r="M30" s="20" t="s">
        <v>17</v>
      </c>
      <c r="N30" s="21"/>
      <c r="O30" s="21"/>
      <c r="P30" s="7"/>
      <c r="Q30" s="1"/>
      <c r="R30" s="7"/>
      <c r="S30" s="7"/>
      <c r="T30" s="7"/>
      <c r="U30" s="7"/>
      <c r="V30" s="7"/>
      <c r="W30" s="7"/>
      <c r="X30" s="7"/>
      <c r="Y30" s="1"/>
      <c r="Z30" s="1"/>
    </row>
    <row r="31" ht="9.75" customHeight="1">
      <c r="A31" s="1"/>
      <c r="B31" s="1"/>
      <c r="C31" s="6"/>
      <c r="D31" s="6"/>
      <c r="E31" s="1"/>
      <c r="F31" s="1"/>
      <c r="G31" s="1"/>
      <c r="H31" s="1"/>
      <c r="I31" s="23" t="s">
        <v>18</v>
      </c>
      <c r="J31" s="9"/>
      <c r="K31" s="9"/>
      <c r="L31" s="9"/>
      <c r="M31" s="6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  <c r="M32" s="6"/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1"/>
      <c r="Z32" s="1"/>
    </row>
    <row r="33" ht="13.5" customHeight="1">
      <c r="A33" s="1"/>
      <c r="B33" s="20" t="s">
        <v>19</v>
      </c>
      <c r="C33" s="20"/>
      <c r="D33" s="20"/>
      <c r="E33" s="20"/>
      <c r="F33" s="20"/>
      <c r="G33" s="20"/>
      <c r="H33" s="20"/>
      <c r="I33" s="3"/>
      <c r="J33" s="4"/>
      <c r="K33" s="4"/>
      <c r="L33" s="4"/>
      <c r="M33" s="4"/>
      <c r="N33" s="4"/>
      <c r="O33" s="20" t="s">
        <v>20</v>
      </c>
      <c r="P33" s="18"/>
      <c r="Q33" s="18"/>
      <c r="R33" s="1"/>
      <c r="S33" s="18"/>
      <c r="T33" s="1"/>
      <c r="U33" s="21"/>
      <c r="V33" s="21"/>
      <c r="W33" s="21"/>
      <c r="X33" s="21"/>
      <c r="Y33" s="1"/>
      <c r="Z33" s="1"/>
    </row>
    <row r="34" ht="13.5" customHeight="1">
      <c r="A34" s="1"/>
      <c r="B34" s="24"/>
      <c r="C34" s="4"/>
      <c r="D34" s="4"/>
      <c r="E34" s="17" t="s">
        <v>21</v>
      </c>
      <c r="F34" s="14"/>
      <c r="G34" s="10" t="s">
        <v>22</v>
      </c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"/>
      <c r="Z34" s="1"/>
    </row>
    <row r="35" ht="8.25" customHeight="1">
      <c r="A35" s="6"/>
      <c r="B35" s="6"/>
      <c r="C35" s="6"/>
      <c r="D35" s="6"/>
      <c r="E35" s="6"/>
      <c r="F35" s="6"/>
      <c r="G35" s="6"/>
      <c r="H35" s="8" t="s">
        <v>23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/>
      <c r="Z35" s="6"/>
    </row>
    <row r="36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1"/>
      <c r="B37" s="20" t="s">
        <v>24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8"/>
      <c r="O37" s="18"/>
      <c r="P37" s="3"/>
      <c r="Q37" s="4"/>
      <c r="R37" s="4"/>
      <c r="S37" s="4"/>
      <c r="T37" s="20" t="s">
        <v>25</v>
      </c>
      <c r="U37" s="20"/>
      <c r="V37" s="20"/>
      <c r="W37" s="20"/>
      <c r="X37" s="20"/>
      <c r="Y37" s="1"/>
      <c r="Z37" s="1"/>
    </row>
    <row r="38" ht="13.5" customHeight="1">
      <c r="A38" s="1"/>
      <c r="B38" s="1" t="s">
        <v>5</v>
      </c>
      <c r="C38" s="3"/>
      <c r="D38" s="4"/>
      <c r="E38" s="4"/>
      <c r="F38" s="4"/>
      <c r="G38" s="20" t="s">
        <v>26</v>
      </c>
      <c r="H38" s="20"/>
      <c r="I38" s="1"/>
      <c r="J38" s="20"/>
      <c r="K38" s="20"/>
      <c r="L38" s="20"/>
      <c r="M38" s="20"/>
      <c r="N38" s="20"/>
      <c r="O38" s="20"/>
      <c r="P38" s="20"/>
      <c r="Q38" s="20"/>
      <c r="R38" s="18"/>
      <c r="S38" s="18"/>
      <c r="T38" s="18"/>
      <c r="U38" s="18"/>
      <c r="V38" s="1"/>
      <c r="W38" s="18"/>
      <c r="X38" s="1"/>
      <c r="Y38" s="1"/>
      <c r="Z38" s="1"/>
    </row>
    <row r="39" ht="13.5" customHeight="1">
      <c r="A39" s="1"/>
      <c r="B39" s="24"/>
      <c r="C39" s="4"/>
      <c r="D39" s="4"/>
      <c r="E39" s="17" t="s">
        <v>21</v>
      </c>
      <c r="F39" s="14"/>
      <c r="G39" s="10" t="s">
        <v>22</v>
      </c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"/>
      <c r="Z39" s="1"/>
    </row>
    <row r="40" ht="8.25" customHeight="1">
      <c r="A40" s="6"/>
      <c r="B40" s="6"/>
      <c r="C40" s="6"/>
      <c r="D40" s="6"/>
      <c r="E40" s="6"/>
      <c r="F40" s="6"/>
      <c r="G40" s="6"/>
      <c r="H40" s="8" t="s">
        <v>23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6"/>
      <c r="Z40" s="6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20" t="s">
        <v>27</v>
      </c>
      <c r="C42" s="20"/>
      <c r="D42" s="20"/>
      <c r="E42" s="20"/>
      <c r="F42" s="20"/>
      <c r="G42" s="1"/>
      <c r="H42" s="20"/>
      <c r="I42" s="1"/>
      <c r="J42" s="25" t="s">
        <v>28</v>
      </c>
      <c r="K42" s="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"/>
      <c r="Z42" s="1"/>
    </row>
    <row r="43" ht="8.25" customHeight="1">
      <c r="A43" s="6"/>
      <c r="B43" s="6"/>
      <c r="C43" s="6"/>
      <c r="D43" s="6"/>
      <c r="E43" s="6"/>
      <c r="F43" s="6"/>
      <c r="G43" s="6"/>
      <c r="H43" s="6"/>
      <c r="I43" s="6"/>
      <c r="J43" s="26"/>
      <c r="K43" s="23" t="s">
        <v>23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6"/>
      <c r="Z43" s="6"/>
    </row>
    <row r="44" ht="13.5" customHeight="1">
      <c r="A44" s="1"/>
      <c r="B44" s="1"/>
      <c r="C44" s="1"/>
      <c r="D44" s="1"/>
      <c r="E44" s="1"/>
      <c r="F44" s="1"/>
      <c r="G44" s="1"/>
      <c r="H44" s="20"/>
      <c r="I44" s="1"/>
      <c r="J44" s="25" t="s">
        <v>29</v>
      </c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"/>
      <c r="Z44" s="1"/>
    </row>
    <row r="45" ht="8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23" t="s">
        <v>23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6"/>
      <c r="Z45" s="6"/>
    </row>
    <row r="46" ht="13.5" customHeight="1">
      <c r="A46" s="1"/>
      <c r="B46" s="20" t="s">
        <v>30</v>
      </c>
      <c r="C46" s="20"/>
      <c r="D46" s="20"/>
      <c r="E46" s="20"/>
      <c r="F46" s="20"/>
      <c r="G46" s="18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20" t="s">
        <v>31</v>
      </c>
      <c r="C48" s="20"/>
      <c r="D48" s="20"/>
      <c r="E48" s="20"/>
      <c r="F48" s="20"/>
      <c r="G48" s="18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20" t="s">
        <v>32</v>
      </c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2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20" t="s">
        <v>33</v>
      </c>
      <c r="C52" s="20"/>
      <c r="D52" s="20"/>
      <c r="E52" s="20"/>
      <c r="F52" s="20"/>
      <c r="G52" s="20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20" t="s">
        <v>12</v>
      </c>
      <c r="C53" s="20"/>
      <c r="D53" s="20"/>
      <c r="E53" s="20"/>
      <c r="F53" s="20"/>
      <c r="G53" s="20"/>
      <c r="H53" s="27"/>
      <c r="I53" s="4"/>
      <c r="J53" s="4"/>
      <c r="K53" s="4"/>
      <c r="L53" s="4"/>
      <c r="M53" s="4"/>
      <c r="N53" s="4"/>
      <c r="O53" s="4"/>
      <c r="P53" s="18"/>
      <c r="Q53" s="3"/>
      <c r="R53" s="4"/>
      <c r="S53" s="4"/>
      <c r="T53" s="4"/>
      <c r="U53" s="4"/>
      <c r="V53" s="4"/>
      <c r="W53" s="4"/>
      <c r="X53" s="4"/>
      <c r="Y53" s="1"/>
      <c r="Z53" s="1"/>
    </row>
    <row r="54" ht="8.25" customHeight="1">
      <c r="A54" s="6"/>
      <c r="B54" s="28"/>
      <c r="C54" s="28"/>
      <c r="D54" s="28"/>
      <c r="E54" s="28"/>
      <c r="F54" s="28"/>
      <c r="G54" s="28"/>
      <c r="H54" s="8" t="s">
        <v>34</v>
      </c>
      <c r="I54" s="9"/>
      <c r="J54" s="9"/>
      <c r="K54" s="9"/>
      <c r="L54" s="9"/>
      <c r="M54" s="9"/>
      <c r="N54" s="9"/>
      <c r="O54" s="9"/>
      <c r="P54" s="7"/>
      <c r="Q54" s="8" t="s">
        <v>14</v>
      </c>
      <c r="R54" s="9"/>
      <c r="S54" s="9"/>
      <c r="T54" s="9"/>
      <c r="U54" s="9"/>
      <c r="V54" s="9"/>
      <c r="W54" s="9"/>
      <c r="X54" s="9"/>
      <c r="Y54" s="6"/>
      <c r="Z54" s="6"/>
    </row>
    <row r="55" ht="13.5" customHeight="1">
      <c r="A55" s="1"/>
      <c r="B55" s="20" t="s">
        <v>15</v>
      </c>
      <c r="C55" s="20"/>
      <c r="D55" s="20"/>
      <c r="E55" s="20"/>
      <c r="F55" s="20"/>
      <c r="G55" s="20"/>
      <c r="H55" s="27"/>
      <c r="I55" s="4"/>
      <c r="J55" s="4"/>
      <c r="K55" s="4"/>
      <c r="L55" s="4"/>
      <c r="M55" s="4"/>
      <c r="N55" s="4"/>
      <c r="O55" s="4"/>
      <c r="P55" s="18"/>
      <c r="Q55" s="3"/>
      <c r="R55" s="4"/>
      <c r="S55" s="4"/>
      <c r="T55" s="4"/>
      <c r="U55" s="4"/>
      <c r="V55" s="4"/>
      <c r="W55" s="4"/>
      <c r="X55" s="4"/>
      <c r="Y55" s="1"/>
      <c r="Z55" s="1"/>
    </row>
    <row r="56" ht="8.25" customHeight="1">
      <c r="A56" s="6"/>
      <c r="B56" s="26"/>
      <c r="C56" s="26"/>
      <c r="D56" s="26"/>
      <c r="E56" s="26"/>
      <c r="F56" s="26"/>
      <c r="G56" s="26"/>
      <c r="H56" s="8" t="s">
        <v>34</v>
      </c>
      <c r="I56" s="9"/>
      <c r="J56" s="9"/>
      <c r="K56" s="9"/>
      <c r="L56" s="9"/>
      <c r="M56" s="9"/>
      <c r="N56" s="9"/>
      <c r="O56" s="9"/>
      <c r="P56" s="7"/>
      <c r="Q56" s="8" t="s">
        <v>14</v>
      </c>
      <c r="R56" s="9"/>
      <c r="S56" s="9"/>
      <c r="T56" s="9"/>
      <c r="U56" s="9"/>
      <c r="V56" s="9"/>
      <c r="W56" s="9"/>
      <c r="X56" s="9"/>
      <c r="Y56" s="6"/>
      <c r="Z56" s="6"/>
    </row>
    <row r="57" ht="13.5" customHeight="1">
      <c r="A57" s="1"/>
      <c r="B57" s="21"/>
      <c r="C57" s="21"/>
      <c r="D57" s="21"/>
      <c r="E57" s="21"/>
      <c r="F57" s="21"/>
      <c r="G57" s="21"/>
      <c r="H57" s="27"/>
      <c r="I57" s="4"/>
      <c r="J57" s="4"/>
      <c r="K57" s="4"/>
      <c r="L57" s="4"/>
      <c r="M57" s="4"/>
      <c r="N57" s="4"/>
      <c r="O57" s="4"/>
      <c r="P57" s="18"/>
      <c r="Q57" s="3"/>
      <c r="R57" s="4"/>
      <c r="S57" s="4"/>
      <c r="T57" s="4"/>
      <c r="U57" s="4"/>
      <c r="V57" s="4"/>
      <c r="W57" s="4"/>
      <c r="X57" s="4"/>
      <c r="Y57" s="1"/>
      <c r="Z57" s="1"/>
    </row>
    <row r="58" ht="8.25" customHeight="1">
      <c r="A58" s="6"/>
      <c r="B58" s="26"/>
      <c r="C58" s="26"/>
      <c r="D58" s="26"/>
      <c r="E58" s="26"/>
      <c r="F58" s="26"/>
      <c r="G58" s="26"/>
      <c r="H58" s="8" t="s">
        <v>34</v>
      </c>
      <c r="I58" s="9"/>
      <c r="J58" s="9"/>
      <c r="K58" s="9"/>
      <c r="L58" s="9"/>
      <c r="M58" s="9"/>
      <c r="N58" s="9"/>
      <c r="O58" s="9"/>
      <c r="P58" s="7"/>
      <c r="Q58" s="8" t="s">
        <v>14</v>
      </c>
      <c r="R58" s="9"/>
      <c r="S58" s="9"/>
      <c r="T58" s="9"/>
      <c r="U58" s="9"/>
      <c r="V58" s="9"/>
      <c r="W58" s="9"/>
      <c r="X58" s="9"/>
      <c r="Y58" s="6"/>
      <c r="Z58" s="6"/>
    </row>
    <row r="59" ht="13.5" customHeight="1">
      <c r="A59" s="1"/>
      <c r="B59" s="21"/>
      <c r="C59" s="21"/>
      <c r="D59" s="21"/>
      <c r="E59" s="21"/>
      <c r="F59" s="21"/>
      <c r="G59" s="21"/>
      <c r="H59" s="27"/>
      <c r="I59" s="4"/>
      <c r="J59" s="4"/>
      <c r="K59" s="4"/>
      <c r="L59" s="4"/>
      <c r="M59" s="4"/>
      <c r="N59" s="4"/>
      <c r="O59" s="4"/>
      <c r="P59" s="18"/>
      <c r="Q59" s="3"/>
      <c r="R59" s="4"/>
      <c r="S59" s="4"/>
      <c r="T59" s="4"/>
      <c r="U59" s="4"/>
      <c r="V59" s="4"/>
      <c r="W59" s="4"/>
      <c r="X59" s="4"/>
      <c r="Y59" s="1"/>
      <c r="Z59" s="1"/>
    </row>
    <row r="60" ht="8.25" customHeight="1">
      <c r="A60" s="6"/>
      <c r="B60" s="6"/>
      <c r="C60" s="6"/>
      <c r="D60" s="6"/>
      <c r="E60" s="6"/>
      <c r="F60" s="6"/>
      <c r="G60" s="6"/>
      <c r="H60" s="8" t="s">
        <v>34</v>
      </c>
      <c r="I60" s="9"/>
      <c r="J60" s="9"/>
      <c r="K60" s="9"/>
      <c r="L60" s="9"/>
      <c r="M60" s="9"/>
      <c r="N60" s="9"/>
      <c r="O60" s="9"/>
      <c r="P60" s="7"/>
      <c r="Q60" s="8" t="s">
        <v>14</v>
      </c>
      <c r="R60" s="9"/>
      <c r="S60" s="9"/>
      <c r="T60" s="9"/>
      <c r="U60" s="9"/>
      <c r="V60" s="9"/>
      <c r="W60" s="9"/>
      <c r="X60" s="9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27"/>
      <c r="I61" s="4"/>
      <c r="J61" s="4"/>
      <c r="K61" s="4"/>
      <c r="L61" s="4"/>
      <c r="M61" s="4"/>
      <c r="N61" s="4"/>
      <c r="O61" s="4"/>
      <c r="P61" s="18"/>
      <c r="Q61" s="3"/>
      <c r="R61" s="4"/>
      <c r="S61" s="4"/>
      <c r="T61" s="4"/>
      <c r="U61" s="4"/>
      <c r="V61" s="4"/>
      <c r="W61" s="4"/>
      <c r="X61" s="4"/>
      <c r="Y61" s="6"/>
      <c r="Z61" s="6"/>
    </row>
    <row r="62" ht="8.25" customHeight="1">
      <c r="A62" s="6"/>
      <c r="B62" s="6"/>
      <c r="C62" s="6"/>
      <c r="D62" s="6"/>
      <c r="E62" s="6"/>
      <c r="F62" s="6"/>
      <c r="G62" s="6"/>
      <c r="H62" s="8" t="s">
        <v>34</v>
      </c>
      <c r="I62" s="9"/>
      <c r="J62" s="9"/>
      <c r="K62" s="9"/>
      <c r="L62" s="9"/>
      <c r="M62" s="9"/>
      <c r="N62" s="9"/>
      <c r="O62" s="9"/>
      <c r="P62" s="7"/>
      <c r="Q62" s="8" t="s">
        <v>14</v>
      </c>
      <c r="R62" s="9"/>
      <c r="S62" s="9"/>
      <c r="T62" s="9"/>
      <c r="U62" s="9"/>
      <c r="V62" s="9"/>
      <c r="W62" s="9"/>
      <c r="X62" s="9"/>
      <c r="Y62" s="6"/>
      <c r="Z62" s="6"/>
    </row>
    <row r="63" ht="13.5" customHeight="1">
      <c r="A63" s="1"/>
      <c r="B63" s="20" t="s">
        <v>35</v>
      </c>
      <c r="C63" s="20"/>
      <c r="D63" s="20"/>
      <c r="E63" s="20"/>
      <c r="F63" s="20"/>
      <c r="G63" s="20"/>
      <c r="H63" s="20"/>
      <c r="I63" s="22"/>
      <c r="J63" s="4"/>
      <c r="K63" s="4"/>
      <c r="L63" s="4"/>
      <c r="M63" s="29"/>
      <c r="N63" s="4"/>
      <c r="O63" s="4"/>
      <c r="P63" s="4"/>
      <c r="Q63" s="22"/>
      <c r="R63" s="4"/>
      <c r="S63" s="4"/>
      <c r="T63" s="4"/>
      <c r="U63" s="4"/>
      <c r="V63" s="22"/>
      <c r="W63" s="4"/>
      <c r="X63" s="4"/>
      <c r="Y63" s="1"/>
      <c r="Z63" s="1"/>
    </row>
    <row r="64" ht="8.25" customHeight="1">
      <c r="A64" s="6"/>
      <c r="B64" s="6"/>
      <c r="C64" s="6"/>
      <c r="D64" s="6"/>
      <c r="E64" s="6"/>
      <c r="F64" s="6"/>
      <c r="G64" s="6"/>
      <c r="H64" s="6"/>
      <c r="I64" s="23" t="s">
        <v>13</v>
      </c>
      <c r="J64" s="9"/>
      <c r="K64" s="9"/>
      <c r="L64" s="9"/>
      <c r="M64" s="23" t="s">
        <v>34</v>
      </c>
      <c r="N64" s="9"/>
      <c r="O64" s="9"/>
      <c r="P64" s="9"/>
      <c r="Q64" s="23" t="s">
        <v>14</v>
      </c>
      <c r="R64" s="9"/>
      <c r="S64" s="9"/>
      <c r="T64" s="9"/>
      <c r="U64" s="9"/>
      <c r="V64" s="23" t="s">
        <v>18</v>
      </c>
      <c r="W64" s="9"/>
      <c r="X64" s="9"/>
      <c r="Y64" s="6"/>
      <c r="Z64" s="6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30" t="s">
        <v>36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"/>
      <c r="Z66" s="1"/>
    </row>
    <row r="67" ht="13.5" customHeight="1">
      <c r="A67" s="1"/>
      <c r="B67" s="31" t="s">
        <v>37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1"/>
      <c r="Z67" s="1"/>
    </row>
    <row r="68" ht="13.5" customHeight="1">
      <c r="A68" s="1"/>
      <c r="B68" s="33"/>
      <c r="Y68" s="1"/>
      <c r="Z68" s="1"/>
    </row>
    <row r="69" ht="13.5" customHeight="1">
      <c r="A69" s="1"/>
      <c r="B69" s="33"/>
      <c r="Y69" s="1"/>
      <c r="Z69" s="1"/>
    </row>
    <row r="70" ht="13.5" customHeight="1">
      <c r="A70" s="1"/>
      <c r="B70" s="34" t="s">
        <v>38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"/>
      <c r="Z70" s="1"/>
    </row>
    <row r="71" ht="13.5" customHeight="1">
      <c r="A71" s="1"/>
      <c r="B71" s="33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20" t="s">
        <v>39</v>
      </c>
      <c r="C73" s="20"/>
      <c r="D73" s="20"/>
      <c r="E73" s="35"/>
      <c r="F73" s="4"/>
      <c r="G73" s="4"/>
      <c r="H73" s="4"/>
      <c r="I73" s="4"/>
      <c r="J73" s="4"/>
      <c r="K73" s="4"/>
      <c r="L73" s="4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"/>
      <c r="Z73" s="1"/>
    </row>
    <row r="74" ht="8.25" customHeight="1">
      <c r="A74" s="6"/>
      <c r="B74" s="6"/>
      <c r="C74" s="6"/>
      <c r="D74" s="6"/>
      <c r="E74" s="23" t="s">
        <v>34</v>
      </c>
      <c r="F74" s="9"/>
      <c r="G74" s="9"/>
      <c r="H74" s="9"/>
      <c r="I74" s="9"/>
      <c r="J74" s="9"/>
      <c r="K74" s="9"/>
      <c r="L74" s="9"/>
      <c r="M74" s="23" t="s">
        <v>14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6"/>
      <c r="Z74" s="6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36"/>
      <c r="C76" s="37"/>
      <c r="D76" s="37"/>
      <c r="E76" s="37"/>
      <c r="F76" s="37"/>
      <c r="G76" s="37"/>
      <c r="H76" s="3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9">
    <mergeCell ref="K42:X42"/>
    <mergeCell ref="K43:X43"/>
    <mergeCell ref="K44:X44"/>
    <mergeCell ref="K45:X45"/>
    <mergeCell ref="H46:X46"/>
    <mergeCell ref="H48:X48"/>
    <mergeCell ref="Q53:X53"/>
    <mergeCell ref="H60:O60"/>
    <mergeCell ref="H61:O61"/>
    <mergeCell ref="H62:O62"/>
    <mergeCell ref="I63:L63"/>
    <mergeCell ref="M63:P63"/>
    <mergeCell ref="I64:L64"/>
    <mergeCell ref="M64:P64"/>
    <mergeCell ref="H53:O53"/>
    <mergeCell ref="H54:O54"/>
    <mergeCell ref="H55:O55"/>
    <mergeCell ref="H56:O56"/>
    <mergeCell ref="H57:O57"/>
    <mergeCell ref="H58:O58"/>
    <mergeCell ref="H59:O59"/>
    <mergeCell ref="Q54:X54"/>
    <mergeCell ref="Q55:X55"/>
    <mergeCell ref="Q56:X56"/>
    <mergeCell ref="Q57:X57"/>
    <mergeCell ref="Q58:X58"/>
    <mergeCell ref="Q59:X59"/>
    <mergeCell ref="Q60:X60"/>
    <mergeCell ref="B67:X69"/>
    <mergeCell ref="B70:X71"/>
    <mergeCell ref="E73:L73"/>
    <mergeCell ref="M73:X73"/>
    <mergeCell ref="E74:L74"/>
    <mergeCell ref="M74:X74"/>
    <mergeCell ref="Q61:X61"/>
    <mergeCell ref="Q62:X62"/>
    <mergeCell ref="Q63:U63"/>
    <mergeCell ref="V63:X63"/>
    <mergeCell ref="Q64:U64"/>
    <mergeCell ref="V64:X64"/>
    <mergeCell ref="B66:X66"/>
    <mergeCell ref="J1:P1"/>
    <mergeCell ref="J2:P2"/>
    <mergeCell ref="J3:P3"/>
    <mergeCell ref="J4:P4"/>
    <mergeCell ref="B6:X6"/>
    <mergeCell ref="K7:M7"/>
    <mergeCell ref="P7:Q7"/>
    <mergeCell ref="J8:P8"/>
    <mergeCell ref="J9:P9"/>
    <mergeCell ref="B12:K12"/>
    <mergeCell ref="B13:K13"/>
    <mergeCell ref="B14:K14"/>
    <mergeCell ref="B15:K15"/>
    <mergeCell ref="I17:K17"/>
    <mergeCell ref="Q24:X24"/>
    <mergeCell ref="Q25:X25"/>
    <mergeCell ref="Q26:X26"/>
    <mergeCell ref="Q27:X27"/>
    <mergeCell ref="Q28:X28"/>
    <mergeCell ref="Q29:X29"/>
    <mergeCell ref="N17:O17"/>
    <mergeCell ref="Q17:X17"/>
    <mergeCell ref="Q18:X18"/>
    <mergeCell ref="Q20:X20"/>
    <mergeCell ref="Q21:X21"/>
    <mergeCell ref="Q22:X22"/>
    <mergeCell ref="Q23:X23"/>
    <mergeCell ref="H20:O20"/>
    <mergeCell ref="H21:O21"/>
    <mergeCell ref="H22:O22"/>
    <mergeCell ref="H23:O23"/>
    <mergeCell ref="H24:O24"/>
    <mergeCell ref="H25:O25"/>
    <mergeCell ref="H26:O26"/>
    <mergeCell ref="H27:O27"/>
    <mergeCell ref="H28:O28"/>
    <mergeCell ref="H29:O29"/>
    <mergeCell ref="I30:L30"/>
    <mergeCell ref="I31:L31"/>
    <mergeCell ref="I33:N33"/>
    <mergeCell ref="B34:D34"/>
    <mergeCell ref="H34:X34"/>
    <mergeCell ref="H35:X35"/>
    <mergeCell ref="P37:S37"/>
    <mergeCell ref="C38:F38"/>
    <mergeCell ref="B39:D39"/>
    <mergeCell ref="H39:X39"/>
    <mergeCell ref="H40:X4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3" width="1.75"/>
    <col customWidth="1" min="24" max="24" width="3.13"/>
    <col customWidth="1" min="25" max="50" width="1.75"/>
    <col customWidth="1" min="51" max="51" width="8.0"/>
  </cols>
  <sheetData>
    <row r="1" ht="12.75" customHeight="1">
      <c r="A1" s="1"/>
      <c r="B1" s="38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5"/>
      <c r="AY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 t="s">
        <v>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 t="s">
        <v>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39" t="s">
        <v>41</v>
      </c>
      <c r="AY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9" t="s">
        <v>42</v>
      </c>
      <c r="AU7" s="3"/>
      <c r="AV7" s="4"/>
      <c r="AW7" s="4"/>
      <c r="AX7" s="4"/>
      <c r="AY7" s="1"/>
    </row>
    <row r="8" ht="12.75" customHeight="1">
      <c r="A8" s="40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1"/>
    </row>
    <row r="9" ht="12.75" customHeight="1">
      <c r="A9" s="33"/>
      <c r="AY9" s="1"/>
    </row>
    <row r="10" ht="15.75" customHeight="1">
      <c r="A10" s="41"/>
      <c r="B10" s="20" t="s">
        <v>44</v>
      </c>
      <c r="C10" s="41"/>
      <c r="D10" s="41"/>
      <c r="E10" s="41"/>
      <c r="F10" s="41"/>
      <c r="G10" s="41"/>
      <c r="H10" s="41"/>
      <c r="I10" s="41"/>
      <c r="J10" s="41"/>
      <c r="K10" s="41"/>
      <c r="L10" s="42" t="s">
        <v>45</v>
      </c>
      <c r="M10" s="4"/>
      <c r="N10" s="4"/>
      <c r="O10" s="4"/>
      <c r="P10" s="4"/>
      <c r="Q10" s="4"/>
      <c r="R10" s="4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1"/>
    </row>
    <row r="11" ht="15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1"/>
    </row>
    <row r="12" ht="15.75" customHeight="1">
      <c r="A12" s="41"/>
      <c r="B12" s="43" t="s">
        <v>46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39"/>
      <c r="AX13" s="1"/>
      <c r="AY13" s="1"/>
    </row>
    <row r="14" ht="12.75" customHeight="1">
      <c r="A14" s="1"/>
      <c r="B14" s="44" t="s">
        <v>47</v>
      </c>
      <c r="C14" s="45"/>
      <c r="D14" s="46"/>
      <c r="E14" s="44" t="s">
        <v>48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4" t="s">
        <v>49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6"/>
      <c r="AJ14" s="44" t="s">
        <v>50</v>
      </c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6"/>
      <c r="AY14" s="1"/>
    </row>
    <row r="15" ht="12.75" customHeight="1">
      <c r="A15" s="47"/>
      <c r="B15" s="48"/>
      <c r="C15" s="49"/>
      <c r="D15" s="50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48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50"/>
      <c r="AY15" s="37"/>
    </row>
    <row r="16" ht="12.75" customHeight="1">
      <c r="A16" s="47"/>
      <c r="B16" s="51" t="s">
        <v>51</v>
      </c>
      <c r="C16" s="52"/>
      <c r="D16" s="53"/>
      <c r="E16" s="51" t="s">
        <v>52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/>
      <c r="U16" s="54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55">
        <f>U16*500</f>
        <v>0</v>
      </c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37"/>
    </row>
    <row r="17" ht="12.75" customHeight="1">
      <c r="A17" s="47"/>
      <c r="B17" s="51" t="s">
        <v>53</v>
      </c>
      <c r="C17" s="52"/>
      <c r="D17" s="53"/>
      <c r="E17" s="51" t="s">
        <v>54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55">
        <f>U17*200</f>
        <v>0</v>
      </c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3"/>
      <c r="AY17" s="37"/>
    </row>
    <row r="18" ht="12.75" customHeight="1">
      <c r="A18" s="56"/>
      <c r="B18" s="51" t="s">
        <v>55</v>
      </c>
      <c r="C18" s="52"/>
      <c r="D18" s="53"/>
      <c r="E18" s="51" t="s">
        <v>56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55">
        <f>U18*100</f>
        <v>0</v>
      </c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56"/>
    </row>
    <row r="19" ht="12.75" customHeight="1">
      <c r="A19" s="57"/>
      <c r="B19" s="51" t="s">
        <v>57</v>
      </c>
      <c r="C19" s="52"/>
      <c r="D19" s="53"/>
      <c r="E19" s="51" t="s">
        <v>58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/>
      <c r="AJ19" s="55">
        <f>U19*50</f>
        <v>0</v>
      </c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/>
      <c r="AY19" s="18"/>
    </row>
    <row r="20" ht="12.75" customHeight="1">
      <c r="A20" s="57"/>
      <c r="B20" s="51" t="s">
        <v>59</v>
      </c>
      <c r="C20" s="52"/>
      <c r="D20" s="53"/>
      <c r="E20" s="51" t="s">
        <v>60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4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/>
      <c r="AJ20" s="55">
        <f>U20*20</f>
        <v>0</v>
      </c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18"/>
    </row>
    <row r="21" ht="12.75" customHeight="1">
      <c r="A21" s="57"/>
      <c r="B21" s="51" t="s">
        <v>61</v>
      </c>
      <c r="C21" s="52"/>
      <c r="D21" s="53"/>
      <c r="E21" s="51" t="s">
        <v>62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4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J21" s="55">
        <f>U21*10</f>
        <v>0</v>
      </c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18"/>
    </row>
    <row r="22" ht="12.75" customHeight="1">
      <c r="A22" s="57"/>
      <c r="B22" s="58"/>
      <c r="C22" s="52"/>
      <c r="D22" s="53"/>
      <c r="E22" s="51" t="s">
        <v>63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8" t="s">
        <v>64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  <c r="AJ22" s="55">
        <f>SUM(AJ16:AX21)</f>
        <v>0</v>
      </c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  <c r="AY22" s="18"/>
    </row>
    <row r="23" ht="12.75" customHeight="1">
      <c r="A23" s="57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61"/>
      <c r="AF23" s="61"/>
      <c r="AG23" s="61"/>
      <c r="AH23" s="61"/>
      <c r="AI23" s="61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18"/>
    </row>
    <row r="24" ht="15.75" customHeight="1">
      <c r="A24" s="41"/>
      <c r="B24" s="43" t="s">
        <v>65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39"/>
      <c r="AX25" s="1"/>
      <c r="AY25" s="1"/>
    </row>
    <row r="26" ht="12.75" customHeight="1">
      <c r="A26" s="1"/>
      <c r="B26" s="44" t="s">
        <v>47</v>
      </c>
      <c r="C26" s="45"/>
      <c r="D26" s="46"/>
      <c r="E26" s="44" t="s">
        <v>48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4" t="s">
        <v>49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6"/>
      <c r="AJ26" s="44" t="s">
        <v>50</v>
      </c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6"/>
      <c r="AY26" s="1"/>
    </row>
    <row r="27" ht="12.75" customHeight="1">
      <c r="A27" s="47"/>
      <c r="B27" s="48"/>
      <c r="C27" s="49"/>
      <c r="D27" s="50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J27" s="48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/>
      <c r="AY27" s="37"/>
    </row>
    <row r="28" ht="12.75" customHeight="1">
      <c r="A28" s="47"/>
      <c r="B28" s="51" t="s">
        <v>51</v>
      </c>
      <c r="C28" s="52"/>
      <c r="D28" s="53"/>
      <c r="E28" s="51" t="s">
        <v>66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4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J28" s="62">
        <f>U28*5</f>
        <v>0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/>
      <c r="AY28" s="37"/>
    </row>
    <row r="29" ht="12.75" customHeight="1">
      <c r="A29" s="47"/>
      <c r="B29" s="51" t="s">
        <v>53</v>
      </c>
      <c r="C29" s="52"/>
      <c r="D29" s="53"/>
      <c r="E29" s="51" t="s">
        <v>67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4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J29" s="62">
        <f>U29*2</f>
        <v>0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37"/>
    </row>
    <row r="30" ht="12.75" customHeight="1">
      <c r="A30" s="56"/>
      <c r="B30" s="51" t="s">
        <v>55</v>
      </c>
      <c r="C30" s="52"/>
      <c r="D30" s="53"/>
      <c r="E30" s="51" t="s">
        <v>68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4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J30" s="62">
        <f>U30*1</f>
        <v>0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3"/>
      <c r="AY30" s="56"/>
    </row>
    <row r="31" ht="12.75" customHeight="1">
      <c r="A31" s="57"/>
      <c r="B31" s="51" t="s">
        <v>57</v>
      </c>
      <c r="C31" s="52"/>
      <c r="D31" s="53"/>
      <c r="E31" s="51" t="s">
        <v>69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54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J31" s="62">
        <f>U31*0.5</f>
        <v>0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18"/>
    </row>
    <row r="32" ht="12.75" customHeight="1">
      <c r="A32" s="57"/>
      <c r="B32" s="51" t="s">
        <v>59</v>
      </c>
      <c r="C32" s="52"/>
      <c r="D32" s="53"/>
      <c r="E32" s="51" t="s">
        <v>70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54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  <c r="AJ32" s="62">
        <f>U32*0.2</f>
        <v>0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18"/>
    </row>
    <row r="33" ht="12.75" customHeight="1">
      <c r="A33" s="57"/>
      <c r="B33" s="51" t="s">
        <v>61</v>
      </c>
      <c r="C33" s="52"/>
      <c r="D33" s="53"/>
      <c r="E33" s="51" t="s">
        <v>71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54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  <c r="AJ33" s="62">
        <f>U33*0.1</f>
        <v>0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3"/>
      <c r="AY33" s="18"/>
    </row>
    <row r="34" ht="12.75" customHeight="1">
      <c r="A34" s="57"/>
      <c r="B34" s="51" t="s">
        <v>72</v>
      </c>
      <c r="C34" s="52"/>
      <c r="D34" s="53"/>
      <c r="E34" s="51" t="s">
        <v>73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54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J34" s="62">
        <f>U34*0.05</f>
        <v>0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3"/>
      <c r="AY34" s="18"/>
    </row>
    <row r="35" ht="12.75" customHeight="1">
      <c r="A35" s="57"/>
      <c r="B35" s="51" t="s">
        <v>74</v>
      </c>
      <c r="C35" s="52"/>
      <c r="D35" s="53"/>
      <c r="E35" s="51" t="s">
        <v>75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4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62">
        <f>U35*0.02</f>
        <v>0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18"/>
    </row>
    <row r="36" ht="12.75" customHeight="1">
      <c r="A36" s="57"/>
      <c r="B36" s="51" t="s">
        <v>76</v>
      </c>
      <c r="C36" s="52"/>
      <c r="D36" s="53"/>
      <c r="E36" s="51" t="s">
        <v>77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4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J36" s="62">
        <f>U36*0.01</f>
        <v>0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/>
      <c r="AY36" s="18"/>
    </row>
    <row r="37" ht="12.75" customHeight="1">
      <c r="A37" s="57"/>
      <c r="B37" s="51"/>
      <c r="C37" s="52"/>
      <c r="D37" s="53"/>
      <c r="E37" s="51" t="s">
        <v>63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58" t="s">
        <v>64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J37" s="62">
        <f>SUM(AJ28:AX36)</f>
        <v>0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18"/>
    </row>
    <row r="38" ht="12.75" customHeight="1">
      <c r="A38" s="57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  <c r="AE38" s="61"/>
      <c r="AF38" s="61"/>
      <c r="AG38" s="61"/>
      <c r="AH38" s="61"/>
      <c r="AI38" s="61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18"/>
    </row>
    <row r="39" ht="12.75" customHeight="1">
      <c r="A39" s="57"/>
      <c r="B39" s="20" t="s">
        <v>78</v>
      </c>
      <c r="C39" s="59"/>
      <c r="D39" s="60"/>
      <c r="E39" s="60"/>
      <c r="F39" s="60"/>
      <c r="G39" s="60"/>
      <c r="H39" s="60"/>
      <c r="I39" s="60"/>
      <c r="J39" s="60"/>
      <c r="K39" s="60"/>
      <c r="L39" s="6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8"/>
    </row>
    <row r="40" ht="12.75" customHeight="1">
      <c r="A40" s="5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18"/>
    </row>
    <row r="41" ht="12.75" customHeight="1">
      <c r="A41" s="57"/>
      <c r="B41" s="20" t="s">
        <v>79</v>
      </c>
      <c r="C41" s="20"/>
      <c r="D41" s="20"/>
      <c r="E41" s="20"/>
      <c r="F41" s="20"/>
      <c r="G41" s="20"/>
      <c r="H41" s="20"/>
      <c r="I41" s="20"/>
      <c r="J41" s="20"/>
      <c r="K41" s="20"/>
      <c r="L41" s="2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0"/>
      <c r="Z41" s="29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20"/>
      <c r="AL41" s="22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18"/>
    </row>
    <row r="42" ht="8.25" customHeight="1">
      <c r="A42" s="6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3" t="s">
        <v>13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28"/>
      <c r="Z42" s="23" t="s">
        <v>34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28"/>
      <c r="AL42" s="23" t="s">
        <v>14</v>
      </c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65"/>
    </row>
    <row r="43" ht="12.75" customHeight="1">
      <c r="A43" s="57"/>
      <c r="B43" s="20" t="s">
        <v>80</v>
      </c>
      <c r="C43" s="20"/>
      <c r="D43" s="20"/>
      <c r="E43" s="20"/>
      <c r="F43" s="20"/>
      <c r="G43" s="20"/>
      <c r="H43" s="20"/>
      <c r="I43" s="20"/>
      <c r="J43" s="20"/>
      <c r="K43" s="20"/>
      <c r="L43" s="2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0"/>
      <c r="Z43" s="29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20"/>
      <c r="AL43" s="22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18"/>
    </row>
    <row r="44" ht="12.75" customHeight="1">
      <c r="A44" s="5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3" t="s">
        <v>13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8"/>
      <c r="Z44" s="23" t="s">
        <v>34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28"/>
      <c r="AL44" s="23" t="s">
        <v>14</v>
      </c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8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</sheetData>
  <mergeCells count="96">
    <mergeCell ref="N2:AH2"/>
    <mergeCell ref="N3:AH3"/>
    <mergeCell ref="N4:AH4"/>
    <mergeCell ref="N5:AH5"/>
    <mergeCell ref="AU7:AX7"/>
    <mergeCell ref="A8:AX9"/>
    <mergeCell ref="L10:R10"/>
    <mergeCell ref="B14:D15"/>
    <mergeCell ref="E14:T15"/>
    <mergeCell ref="U14:AI15"/>
    <mergeCell ref="AJ14:AX15"/>
    <mergeCell ref="E16:T16"/>
    <mergeCell ref="U16:AI16"/>
    <mergeCell ref="AJ16:AX16"/>
    <mergeCell ref="U18:AI18"/>
    <mergeCell ref="AJ18:AX18"/>
    <mergeCell ref="B16:D16"/>
    <mergeCell ref="B17:D17"/>
    <mergeCell ref="E17:T17"/>
    <mergeCell ref="U17:AI17"/>
    <mergeCell ref="AJ17:AX17"/>
    <mergeCell ref="B18:D18"/>
    <mergeCell ref="E18:T18"/>
    <mergeCell ref="B19:D19"/>
    <mergeCell ref="E19:T19"/>
    <mergeCell ref="U19:AI19"/>
    <mergeCell ref="AJ19:AX19"/>
    <mergeCell ref="E20:T20"/>
    <mergeCell ref="U20:AI20"/>
    <mergeCell ref="AJ20:AX20"/>
    <mergeCell ref="U22:AI22"/>
    <mergeCell ref="AJ22:AX22"/>
    <mergeCell ref="B20:D20"/>
    <mergeCell ref="B21:D21"/>
    <mergeCell ref="E21:T21"/>
    <mergeCell ref="U21:AI21"/>
    <mergeCell ref="AJ21:AX21"/>
    <mergeCell ref="B22:D22"/>
    <mergeCell ref="E22:T22"/>
    <mergeCell ref="B35:D35"/>
    <mergeCell ref="E35:T35"/>
    <mergeCell ref="U35:AI35"/>
    <mergeCell ref="AJ35:AX35"/>
    <mergeCell ref="E36:T36"/>
    <mergeCell ref="U36:AI36"/>
    <mergeCell ref="AJ36:AX36"/>
    <mergeCell ref="B36:D36"/>
    <mergeCell ref="B37:D37"/>
    <mergeCell ref="E37:T37"/>
    <mergeCell ref="U37:AI37"/>
    <mergeCell ref="AJ37:AX37"/>
    <mergeCell ref="L39:AX39"/>
    <mergeCell ref="L41:X41"/>
    <mergeCell ref="B26:D27"/>
    <mergeCell ref="E26:T27"/>
    <mergeCell ref="U26:AI27"/>
    <mergeCell ref="AJ26:AX27"/>
    <mergeCell ref="E28:T28"/>
    <mergeCell ref="U28:AI28"/>
    <mergeCell ref="AJ28:AX28"/>
    <mergeCell ref="U30:AI30"/>
    <mergeCell ref="AJ30:AX30"/>
    <mergeCell ref="B28:D28"/>
    <mergeCell ref="B29:D29"/>
    <mergeCell ref="E29:T29"/>
    <mergeCell ref="U29:AI29"/>
    <mergeCell ref="AJ29:AX29"/>
    <mergeCell ref="B30:D30"/>
    <mergeCell ref="E30:T30"/>
    <mergeCell ref="B31:D31"/>
    <mergeCell ref="E31:T31"/>
    <mergeCell ref="U31:AI31"/>
    <mergeCell ref="AJ31:AX31"/>
    <mergeCell ref="E32:T32"/>
    <mergeCell ref="U32:AI32"/>
    <mergeCell ref="AJ32:AX32"/>
    <mergeCell ref="U34:AI34"/>
    <mergeCell ref="AJ34:AX34"/>
    <mergeCell ref="B32:D32"/>
    <mergeCell ref="B33:D33"/>
    <mergeCell ref="E33:T33"/>
    <mergeCell ref="U33:AI33"/>
    <mergeCell ref="AJ33:AX33"/>
    <mergeCell ref="B34:D34"/>
    <mergeCell ref="E34:T34"/>
    <mergeCell ref="L43:X43"/>
    <mergeCell ref="L44:X44"/>
    <mergeCell ref="Z44:AJ44"/>
    <mergeCell ref="AL44:AX44"/>
    <mergeCell ref="Z41:AJ41"/>
    <mergeCell ref="AL41:AX41"/>
    <mergeCell ref="L42:X42"/>
    <mergeCell ref="Z42:AJ42"/>
    <mergeCell ref="AL42:AX42"/>
    <mergeCell ref="Z43:AJ43"/>
    <mergeCell ref="AL43:AX4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3" width="1.75"/>
    <col customWidth="1" min="24" max="24" width="3.13"/>
    <col customWidth="1" min="25" max="50" width="1.75"/>
    <col customWidth="1" min="51" max="51" width="8.0"/>
  </cols>
  <sheetData>
    <row r="1" ht="12.75" customHeight="1">
      <c r="A1" s="1"/>
      <c r="B1" s="38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5"/>
      <c r="AY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 t="s">
        <v>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 t="s">
        <v>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39" t="s">
        <v>41</v>
      </c>
      <c r="AY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9" t="s">
        <v>42</v>
      </c>
      <c r="AU7" s="3"/>
      <c r="AV7" s="4"/>
      <c r="AW7" s="4"/>
      <c r="AX7" s="4"/>
      <c r="AY7" s="1"/>
    </row>
    <row r="8" ht="12.75" customHeight="1">
      <c r="A8" s="40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1"/>
    </row>
    <row r="9" ht="12.75" customHeight="1">
      <c r="A9" s="33"/>
      <c r="AY9" s="1"/>
    </row>
    <row r="10" ht="15.75" customHeight="1">
      <c r="A10" s="41"/>
      <c r="B10" s="20" t="s">
        <v>44</v>
      </c>
      <c r="C10" s="41"/>
      <c r="D10" s="41"/>
      <c r="E10" s="41"/>
      <c r="F10" s="41"/>
      <c r="G10" s="41"/>
      <c r="H10" s="41"/>
      <c r="I10" s="41"/>
      <c r="J10" s="41"/>
      <c r="K10" s="41"/>
      <c r="L10" s="15"/>
      <c r="M10" s="4"/>
      <c r="N10" s="4"/>
      <c r="O10" s="4"/>
      <c r="P10" s="4"/>
      <c r="Q10" s="4"/>
      <c r="R10" s="4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1"/>
    </row>
    <row r="11" ht="15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1"/>
    </row>
    <row r="12" ht="15.75" customHeight="1">
      <c r="A12" s="41"/>
      <c r="B12" s="43" t="s">
        <v>46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39"/>
      <c r="AX13" s="1"/>
      <c r="AY13" s="1"/>
    </row>
    <row r="14" ht="12.75" customHeight="1">
      <c r="A14" s="1"/>
      <c r="B14" s="44" t="s">
        <v>47</v>
      </c>
      <c r="C14" s="45"/>
      <c r="D14" s="46"/>
      <c r="E14" s="44" t="s">
        <v>48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4" t="s">
        <v>49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6"/>
      <c r="AJ14" s="44" t="s">
        <v>50</v>
      </c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6"/>
      <c r="AY14" s="1"/>
    </row>
    <row r="15" ht="12.75" customHeight="1">
      <c r="A15" s="47"/>
      <c r="B15" s="48"/>
      <c r="C15" s="49"/>
      <c r="D15" s="50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48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50"/>
      <c r="AY15" s="37"/>
    </row>
    <row r="16" ht="12.75" customHeight="1">
      <c r="A16" s="47"/>
      <c r="B16" s="51" t="s">
        <v>51</v>
      </c>
      <c r="C16" s="52"/>
      <c r="D16" s="53"/>
      <c r="E16" s="66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/>
      <c r="U16" s="54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67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37"/>
    </row>
    <row r="17" ht="12.75" customHeight="1">
      <c r="A17" s="47"/>
      <c r="B17" s="51" t="s">
        <v>53</v>
      </c>
      <c r="C17" s="52"/>
      <c r="D17" s="53"/>
      <c r="E17" s="66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67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3"/>
      <c r="AY17" s="37"/>
    </row>
    <row r="18" ht="12.75" customHeight="1">
      <c r="A18" s="56"/>
      <c r="B18" s="51" t="s">
        <v>55</v>
      </c>
      <c r="C18" s="52"/>
      <c r="D18" s="53"/>
      <c r="E18" s="66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67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56"/>
    </row>
    <row r="19" ht="12.75" customHeight="1">
      <c r="A19" s="57"/>
      <c r="B19" s="51" t="s">
        <v>57</v>
      </c>
      <c r="C19" s="52"/>
      <c r="D19" s="53"/>
      <c r="E19" s="66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/>
      <c r="AJ19" s="67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/>
      <c r="AY19" s="18"/>
    </row>
    <row r="20" ht="12.75" customHeight="1">
      <c r="A20" s="57"/>
      <c r="B20" s="51" t="s">
        <v>59</v>
      </c>
      <c r="C20" s="52"/>
      <c r="D20" s="53"/>
      <c r="E20" s="66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4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/>
      <c r="AJ20" s="67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18"/>
    </row>
    <row r="21" ht="12.75" customHeight="1">
      <c r="A21" s="57"/>
      <c r="B21" s="51" t="s">
        <v>61</v>
      </c>
      <c r="C21" s="52"/>
      <c r="D21" s="53"/>
      <c r="E21" s="66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4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J21" s="67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18"/>
    </row>
    <row r="22" ht="12.75" customHeight="1">
      <c r="A22" s="57"/>
      <c r="B22" s="58"/>
      <c r="C22" s="52"/>
      <c r="D22" s="53"/>
      <c r="E22" s="51" t="s">
        <v>63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8" t="s">
        <v>64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  <c r="AJ22" s="55">
        <f>SUM(AJ16:AX21)</f>
        <v>0</v>
      </c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  <c r="AY22" s="18"/>
    </row>
    <row r="23" ht="12.75" customHeight="1">
      <c r="A23" s="57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61"/>
      <c r="AF23" s="61"/>
      <c r="AG23" s="61"/>
      <c r="AH23" s="61"/>
      <c r="AI23" s="61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18"/>
    </row>
    <row r="24" ht="15.75" customHeight="1">
      <c r="A24" s="41"/>
      <c r="B24" s="43" t="s">
        <v>65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39"/>
      <c r="AX25" s="1"/>
      <c r="AY25" s="1"/>
    </row>
    <row r="26" ht="12.75" customHeight="1">
      <c r="A26" s="1"/>
      <c r="B26" s="44" t="s">
        <v>47</v>
      </c>
      <c r="C26" s="45"/>
      <c r="D26" s="46"/>
      <c r="E26" s="44" t="s">
        <v>48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4" t="s">
        <v>49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6"/>
      <c r="AJ26" s="44" t="s">
        <v>50</v>
      </c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6"/>
      <c r="AY26" s="1"/>
    </row>
    <row r="27" ht="12.75" customHeight="1">
      <c r="A27" s="47"/>
      <c r="B27" s="48"/>
      <c r="C27" s="49"/>
      <c r="D27" s="50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J27" s="48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/>
      <c r="AY27" s="37"/>
    </row>
    <row r="28" ht="12.75" customHeight="1">
      <c r="A28" s="47"/>
      <c r="B28" s="51" t="s">
        <v>51</v>
      </c>
      <c r="C28" s="52"/>
      <c r="D28" s="53"/>
      <c r="E28" s="66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4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J28" s="68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/>
      <c r="AY28" s="37"/>
    </row>
    <row r="29" ht="12.75" customHeight="1">
      <c r="A29" s="47"/>
      <c r="B29" s="51" t="s">
        <v>53</v>
      </c>
      <c r="C29" s="52"/>
      <c r="D29" s="53"/>
      <c r="E29" s="66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4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J29" s="68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37"/>
    </row>
    <row r="30" ht="12.75" customHeight="1">
      <c r="A30" s="56"/>
      <c r="B30" s="51" t="s">
        <v>55</v>
      </c>
      <c r="C30" s="52"/>
      <c r="D30" s="53"/>
      <c r="E30" s="66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4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J30" s="68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3"/>
      <c r="AY30" s="56"/>
    </row>
    <row r="31" ht="12.75" customHeight="1">
      <c r="A31" s="57"/>
      <c r="B31" s="51" t="s">
        <v>57</v>
      </c>
      <c r="C31" s="52"/>
      <c r="D31" s="53"/>
      <c r="E31" s="66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54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J31" s="6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18"/>
    </row>
    <row r="32" ht="12.75" customHeight="1">
      <c r="A32" s="57"/>
      <c r="B32" s="51" t="s">
        <v>59</v>
      </c>
      <c r="C32" s="52"/>
      <c r="D32" s="53"/>
      <c r="E32" s="66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54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  <c r="AJ32" s="68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18"/>
    </row>
    <row r="33" ht="12.75" customHeight="1">
      <c r="A33" s="57"/>
      <c r="B33" s="51" t="s">
        <v>61</v>
      </c>
      <c r="C33" s="52"/>
      <c r="D33" s="53"/>
      <c r="E33" s="66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54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  <c r="AJ33" s="68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3"/>
      <c r="AY33" s="18"/>
    </row>
    <row r="34" ht="12.75" customHeight="1">
      <c r="A34" s="57"/>
      <c r="B34" s="51" t="s">
        <v>72</v>
      </c>
      <c r="C34" s="52"/>
      <c r="D34" s="53"/>
      <c r="E34" s="6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54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J34" s="68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3"/>
      <c r="AY34" s="18"/>
    </row>
    <row r="35" ht="12.75" customHeight="1">
      <c r="A35" s="57"/>
      <c r="B35" s="51" t="s">
        <v>74</v>
      </c>
      <c r="C35" s="52"/>
      <c r="D35" s="53"/>
      <c r="E35" s="66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4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68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18"/>
    </row>
    <row r="36" ht="12.75" customHeight="1">
      <c r="A36" s="57"/>
      <c r="B36" s="51" t="s">
        <v>76</v>
      </c>
      <c r="C36" s="52"/>
      <c r="D36" s="53"/>
      <c r="E36" s="66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4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J36" s="68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/>
      <c r="AY36" s="18"/>
    </row>
    <row r="37" ht="12.75" customHeight="1">
      <c r="A37" s="57"/>
      <c r="B37" s="51"/>
      <c r="C37" s="52"/>
      <c r="D37" s="53"/>
      <c r="E37" s="51" t="s">
        <v>63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58" t="s">
        <v>64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J37" s="62">
        <f>SUM(AJ28:AX36)</f>
        <v>0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18"/>
    </row>
    <row r="38" ht="12.75" customHeight="1">
      <c r="A38" s="57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  <c r="AE38" s="61"/>
      <c r="AF38" s="61"/>
      <c r="AG38" s="61"/>
      <c r="AH38" s="61"/>
      <c r="AI38" s="61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18"/>
    </row>
    <row r="39" ht="12.75" customHeight="1">
      <c r="A39" s="57"/>
      <c r="B39" s="20" t="s">
        <v>78</v>
      </c>
      <c r="C39" s="59"/>
      <c r="D39" s="60"/>
      <c r="E39" s="60"/>
      <c r="F39" s="60"/>
      <c r="G39" s="60"/>
      <c r="H39" s="60"/>
      <c r="I39" s="60"/>
      <c r="J39" s="60"/>
      <c r="K39" s="60"/>
      <c r="L39" s="6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8"/>
    </row>
    <row r="40" ht="12.75" customHeight="1">
      <c r="A40" s="5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18"/>
    </row>
    <row r="41" ht="12.75" customHeight="1">
      <c r="A41" s="57"/>
      <c r="B41" s="20" t="s">
        <v>79</v>
      </c>
      <c r="C41" s="20"/>
      <c r="D41" s="20"/>
      <c r="E41" s="20"/>
      <c r="F41" s="20"/>
      <c r="G41" s="20"/>
      <c r="H41" s="20"/>
      <c r="I41" s="20"/>
      <c r="J41" s="20"/>
      <c r="K41" s="20"/>
      <c r="L41" s="2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0"/>
      <c r="Z41" s="29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20"/>
      <c r="AL41" s="22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18"/>
    </row>
    <row r="42" ht="8.25" customHeight="1">
      <c r="A42" s="6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3" t="s">
        <v>13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28"/>
      <c r="Z42" s="23" t="s">
        <v>34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28"/>
      <c r="AL42" s="23" t="s">
        <v>14</v>
      </c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65"/>
    </row>
    <row r="43" ht="12.75" customHeight="1">
      <c r="A43" s="57"/>
      <c r="B43" s="20" t="s">
        <v>80</v>
      </c>
      <c r="C43" s="20"/>
      <c r="D43" s="20"/>
      <c r="E43" s="20"/>
      <c r="F43" s="20"/>
      <c r="G43" s="20"/>
      <c r="H43" s="20"/>
      <c r="I43" s="20"/>
      <c r="J43" s="20"/>
      <c r="K43" s="20"/>
      <c r="L43" s="2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0"/>
      <c r="Z43" s="29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20"/>
      <c r="AL43" s="22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18"/>
    </row>
    <row r="44" ht="12.75" customHeight="1">
      <c r="A44" s="5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3" t="s">
        <v>13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8"/>
      <c r="Z44" s="23" t="s">
        <v>34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28"/>
      <c r="AL44" s="23" t="s">
        <v>14</v>
      </c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8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</sheetData>
  <mergeCells count="96">
    <mergeCell ref="N2:AH2"/>
    <mergeCell ref="N3:AH3"/>
    <mergeCell ref="N4:AH4"/>
    <mergeCell ref="N5:AH5"/>
    <mergeCell ref="AU7:AX7"/>
    <mergeCell ref="A8:AX9"/>
    <mergeCell ref="L10:R10"/>
    <mergeCell ref="B14:D15"/>
    <mergeCell ref="E14:T15"/>
    <mergeCell ref="U14:AI15"/>
    <mergeCell ref="AJ14:AX15"/>
    <mergeCell ref="E16:T16"/>
    <mergeCell ref="U16:AI16"/>
    <mergeCell ref="AJ16:AX16"/>
    <mergeCell ref="U18:AI18"/>
    <mergeCell ref="AJ18:AX18"/>
    <mergeCell ref="B16:D16"/>
    <mergeCell ref="B17:D17"/>
    <mergeCell ref="E17:T17"/>
    <mergeCell ref="U17:AI17"/>
    <mergeCell ref="AJ17:AX17"/>
    <mergeCell ref="B18:D18"/>
    <mergeCell ref="E18:T18"/>
    <mergeCell ref="B19:D19"/>
    <mergeCell ref="E19:T19"/>
    <mergeCell ref="U19:AI19"/>
    <mergeCell ref="AJ19:AX19"/>
    <mergeCell ref="E20:T20"/>
    <mergeCell ref="U20:AI20"/>
    <mergeCell ref="AJ20:AX20"/>
    <mergeCell ref="U22:AI22"/>
    <mergeCell ref="AJ22:AX22"/>
    <mergeCell ref="B20:D20"/>
    <mergeCell ref="B21:D21"/>
    <mergeCell ref="E21:T21"/>
    <mergeCell ref="U21:AI21"/>
    <mergeCell ref="AJ21:AX21"/>
    <mergeCell ref="B22:D22"/>
    <mergeCell ref="E22:T22"/>
    <mergeCell ref="B35:D35"/>
    <mergeCell ref="E35:T35"/>
    <mergeCell ref="U35:AI35"/>
    <mergeCell ref="AJ35:AX35"/>
    <mergeCell ref="E36:T36"/>
    <mergeCell ref="U36:AI36"/>
    <mergeCell ref="AJ36:AX36"/>
    <mergeCell ref="B36:D36"/>
    <mergeCell ref="B37:D37"/>
    <mergeCell ref="E37:T37"/>
    <mergeCell ref="U37:AI37"/>
    <mergeCell ref="AJ37:AX37"/>
    <mergeCell ref="L39:AX39"/>
    <mergeCell ref="L41:X41"/>
    <mergeCell ref="B26:D27"/>
    <mergeCell ref="E26:T27"/>
    <mergeCell ref="U26:AI27"/>
    <mergeCell ref="AJ26:AX27"/>
    <mergeCell ref="E28:T28"/>
    <mergeCell ref="U28:AI28"/>
    <mergeCell ref="AJ28:AX28"/>
    <mergeCell ref="U30:AI30"/>
    <mergeCell ref="AJ30:AX30"/>
    <mergeCell ref="B28:D28"/>
    <mergeCell ref="B29:D29"/>
    <mergeCell ref="E29:T29"/>
    <mergeCell ref="U29:AI29"/>
    <mergeCell ref="AJ29:AX29"/>
    <mergeCell ref="B30:D30"/>
    <mergeCell ref="E30:T30"/>
    <mergeCell ref="B31:D31"/>
    <mergeCell ref="E31:T31"/>
    <mergeCell ref="U31:AI31"/>
    <mergeCell ref="AJ31:AX31"/>
    <mergeCell ref="E32:T32"/>
    <mergeCell ref="U32:AI32"/>
    <mergeCell ref="AJ32:AX32"/>
    <mergeCell ref="U34:AI34"/>
    <mergeCell ref="AJ34:AX34"/>
    <mergeCell ref="B32:D32"/>
    <mergeCell ref="B33:D33"/>
    <mergeCell ref="E33:T33"/>
    <mergeCell ref="U33:AI33"/>
    <mergeCell ref="AJ33:AX33"/>
    <mergeCell ref="B34:D34"/>
    <mergeCell ref="E34:T34"/>
    <mergeCell ref="L43:X43"/>
    <mergeCell ref="L44:X44"/>
    <mergeCell ref="Z44:AJ44"/>
    <mergeCell ref="AL44:AX44"/>
    <mergeCell ref="Z41:AJ41"/>
    <mergeCell ref="AL41:AX41"/>
    <mergeCell ref="L42:X42"/>
    <mergeCell ref="Z42:AJ42"/>
    <mergeCell ref="AL42:AX42"/>
    <mergeCell ref="Z43:AJ43"/>
    <mergeCell ref="AL43:AX4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3" width="1.75"/>
    <col customWidth="1" min="24" max="24" width="3.13"/>
    <col customWidth="1" min="25" max="50" width="1.75"/>
    <col customWidth="1" min="51" max="51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5"/>
      <c r="AY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 t="s">
        <v>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 t="s">
        <v>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39" t="s">
        <v>41</v>
      </c>
      <c r="AY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9" t="s">
        <v>42</v>
      </c>
      <c r="AU7" s="3"/>
      <c r="AV7" s="4"/>
      <c r="AW7" s="4"/>
      <c r="AX7" s="4"/>
      <c r="AY7" s="1"/>
    </row>
    <row r="8" ht="12.75" customHeight="1">
      <c r="A8" s="40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1"/>
    </row>
    <row r="9" ht="12.75" customHeight="1">
      <c r="A9" s="33"/>
      <c r="AY9" s="1"/>
    </row>
    <row r="10" ht="15.75" customHeight="1">
      <c r="A10" s="41"/>
      <c r="B10" s="20" t="s">
        <v>44</v>
      </c>
      <c r="C10" s="41"/>
      <c r="D10" s="41"/>
      <c r="E10" s="41"/>
      <c r="F10" s="41"/>
      <c r="G10" s="41"/>
      <c r="H10" s="41"/>
      <c r="I10" s="41"/>
      <c r="J10" s="41"/>
      <c r="K10" s="41"/>
      <c r="L10" s="15"/>
      <c r="M10" s="4"/>
      <c r="N10" s="4"/>
      <c r="O10" s="4"/>
      <c r="P10" s="4"/>
      <c r="Q10" s="4"/>
      <c r="R10" s="4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69" t="s">
        <v>82</v>
      </c>
      <c r="AD10" s="13"/>
      <c r="AE10" s="13"/>
      <c r="AF10" s="13"/>
      <c r="AG10" s="13"/>
      <c r="AH10" s="13"/>
      <c r="AI10" s="13"/>
      <c r="AJ10" s="13"/>
      <c r="AK10" s="13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1"/>
    </row>
    <row r="11" ht="15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69" t="s">
        <v>83</v>
      </c>
      <c r="AD11" s="13"/>
      <c r="AE11" s="13"/>
      <c r="AF11" s="13"/>
      <c r="AG11" s="13"/>
      <c r="AH11" s="13"/>
      <c r="AI11" s="13"/>
      <c r="AJ11" s="13"/>
      <c r="AK11" s="13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1"/>
    </row>
    <row r="12" ht="15.75" customHeight="1">
      <c r="A12" s="41"/>
      <c r="B12" s="43" t="s">
        <v>46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39"/>
      <c r="AX13" s="1"/>
      <c r="AY13" s="1"/>
    </row>
    <row r="14" ht="12.75" customHeight="1">
      <c r="A14" s="1"/>
      <c r="B14" s="44" t="s">
        <v>47</v>
      </c>
      <c r="C14" s="45"/>
      <c r="D14" s="46"/>
      <c r="E14" s="44" t="s">
        <v>48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4" t="s">
        <v>49</v>
      </c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6"/>
      <c r="AJ14" s="44" t="s">
        <v>50</v>
      </c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6"/>
      <c r="AY14" s="1"/>
    </row>
    <row r="15" ht="12.75" customHeight="1">
      <c r="A15" s="47"/>
      <c r="B15" s="48"/>
      <c r="C15" s="49"/>
      <c r="D15" s="50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0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48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50"/>
      <c r="AY15" s="37"/>
    </row>
    <row r="16" ht="12.75" customHeight="1">
      <c r="A16" s="47"/>
      <c r="B16" s="51" t="s">
        <v>51</v>
      </c>
      <c r="C16" s="52"/>
      <c r="D16" s="53"/>
      <c r="E16" s="51" t="s">
        <v>52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/>
      <c r="U16" s="54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55">
        <f>U16*500</f>
        <v>0</v>
      </c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3"/>
      <c r="AY16" s="37"/>
    </row>
    <row r="17" ht="12.75" customHeight="1">
      <c r="A17" s="47"/>
      <c r="B17" s="51" t="s">
        <v>53</v>
      </c>
      <c r="C17" s="52"/>
      <c r="D17" s="53"/>
      <c r="E17" s="51" t="s">
        <v>54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55">
        <f>U17*200</f>
        <v>0</v>
      </c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3"/>
      <c r="AY17" s="37"/>
    </row>
    <row r="18" ht="12.75" customHeight="1">
      <c r="A18" s="56"/>
      <c r="B18" s="51" t="s">
        <v>55</v>
      </c>
      <c r="C18" s="52"/>
      <c r="D18" s="53"/>
      <c r="E18" s="51" t="s">
        <v>56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55">
        <f>U18*100</f>
        <v>0</v>
      </c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/>
      <c r="AY18" s="56"/>
    </row>
    <row r="19" ht="12.75" customHeight="1">
      <c r="A19" s="57"/>
      <c r="B19" s="51" t="s">
        <v>57</v>
      </c>
      <c r="C19" s="52"/>
      <c r="D19" s="53"/>
      <c r="E19" s="51" t="s">
        <v>58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/>
      <c r="AJ19" s="55">
        <f>U19*50</f>
        <v>0</v>
      </c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/>
      <c r="AY19" s="18"/>
    </row>
    <row r="20" ht="12.75" customHeight="1">
      <c r="A20" s="57"/>
      <c r="B20" s="51" t="s">
        <v>59</v>
      </c>
      <c r="C20" s="52"/>
      <c r="D20" s="53"/>
      <c r="E20" s="51" t="s">
        <v>60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4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/>
      <c r="AJ20" s="55">
        <f>U20*20</f>
        <v>0</v>
      </c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3"/>
      <c r="AY20" s="18"/>
    </row>
    <row r="21" ht="12.75" customHeight="1">
      <c r="A21" s="57"/>
      <c r="B21" s="51" t="s">
        <v>61</v>
      </c>
      <c r="C21" s="52"/>
      <c r="D21" s="53"/>
      <c r="E21" s="51" t="s">
        <v>62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4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J21" s="55">
        <f>U21*10</f>
        <v>0</v>
      </c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/>
      <c r="AY21" s="18"/>
    </row>
    <row r="22" ht="12.75" customHeight="1">
      <c r="A22" s="57"/>
      <c r="B22" s="58"/>
      <c r="C22" s="52"/>
      <c r="D22" s="53"/>
      <c r="E22" s="51" t="s">
        <v>63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8" t="s">
        <v>64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  <c r="AJ22" s="55">
        <f>SUM(AJ16:AX21)</f>
        <v>0</v>
      </c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/>
      <c r="AY22" s="18"/>
    </row>
    <row r="23" ht="12.75" customHeight="1">
      <c r="A23" s="57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61"/>
      <c r="AF23" s="61"/>
      <c r="AG23" s="61"/>
      <c r="AH23" s="61"/>
      <c r="AI23" s="61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18"/>
    </row>
    <row r="24" ht="15.75" customHeight="1">
      <c r="A24" s="41"/>
      <c r="B24" s="43" t="s">
        <v>65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39"/>
      <c r="AX25" s="1"/>
      <c r="AY25" s="1"/>
    </row>
    <row r="26" ht="12.75" customHeight="1">
      <c r="A26" s="1"/>
      <c r="B26" s="44" t="s">
        <v>47</v>
      </c>
      <c r="C26" s="45"/>
      <c r="D26" s="46"/>
      <c r="E26" s="44" t="s">
        <v>48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4" t="s">
        <v>49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6"/>
      <c r="AJ26" s="44" t="s">
        <v>50</v>
      </c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6"/>
      <c r="AY26" s="1"/>
    </row>
    <row r="27" ht="12.75" customHeight="1">
      <c r="A27" s="47"/>
      <c r="B27" s="48"/>
      <c r="C27" s="49"/>
      <c r="D27" s="50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J27" s="48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/>
      <c r="AY27" s="37"/>
    </row>
    <row r="28" ht="12.75" customHeight="1">
      <c r="A28" s="47"/>
      <c r="B28" s="51" t="s">
        <v>51</v>
      </c>
      <c r="C28" s="52"/>
      <c r="D28" s="53"/>
      <c r="E28" s="51" t="s">
        <v>66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4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J28" s="62">
        <f>U28*5</f>
        <v>0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/>
      <c r="AY28" s="37"/>
    </row>
    <row r="29" ht="12.75" customHeight="1">
      <c r="A29" s="47"/>
      <c r="B29" s="51" t="s">
        <v>53</v>
      </c>
      <c r="C29" s="52"/>
      <c r="D29" s="53"/>
      <c r="E29" s="51" t="s">
        <v>67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4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J29" s="62">
        <f>U29*2</f>
        <v>0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37"/>
    </row>
    <row r="30" ht="12.75" customHeight="1">
      <c r="A30" s="56"/>
      <c r="B30" s="51" t="s">
        <v>55</v>
      </c>
      <c r="C30" s="52"/>
      <c r="D30" s="53"/>
      <c r="E30" s="51" t="s">
        <v>68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54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J30" s="62">
        <f>U30*1</f>
        <v>0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3"/>
      <c r="AY30" s="56"/>
    </row>
    <row r="31" ht="12.75" customHeight="1">
      <c r="A31" s="57"/>
      <c r="B31" s="51" t="s">
        <v>57</v>
      </c>
      <c r="C31" s="52"/>
      <c r="D31" s="53"/>
      <c r="E31" s="51" t="s">
        <v>69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54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J31" s="62">
        <f>U31*0.5</f>
        <v>0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18"/>
    </row>
    <row r="32" ht="12.75" customHeight="1">
      <c r="A32" s="57"/>
      <c r="B32" s="51" t="s">
        <v>59</v>
      </c>
      <c r="C32" s="52"/>
      <c r="D32" s="53"/>
      <c r="E32" s="51" t="s">
        <v>70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54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/>
      <c r="AJ32" s="62">
        <f>U32*0.2</f>
        <v>0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3"/>
      <c r="AY32" s="18"/>
    </row>
    <row r="33" ht="12.75" customHeight="1">
      <c r="A33" s="57"/>
      <c r="B33" s="51" t="s">
        <v>61</v>
      </c>
      <c r="C33" s="52"/>
      <c r="D33" s="53"/>
      <c r="E33" s="51" t="s">
        <v>71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54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/>
      <c r="AJ33" s="62">
        <f>U33*0.1</f>
        <v>0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3"/>
      <c r="AY33" s="18"/>
    </row>
    <row r="34" ht="12.75" customHeight="1">
      <c r="A34" s="57"/>
      <c r="B34" s="51" t="s">
        <v>72</v>
      </c>
      <c r="C34" s="52"/>
      <c r="D34" s="53"/>
      <c r="E34" s="51" t="s">
        <v>73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54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J34" s="62">
        <f>U34*0.05</f>
        <v>0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3"/>
      <c r="AY34" s="18"/>
    </row>
    <row r="35" ht="12.75" customHeight="1">
      <c r="A35" s="57"/>
      <c r="B35" s="51" t="s">
        <v>74</v>
      </c>
      <c r="C35" s="52"/>
      <c r="D35" s="53"/>
      <c r="E35" s="51" t="s">
        <v>75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54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62">
        <f>U35*0.02</f>
        <v>0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3"/>
      <c r="AY35" s="18"/>
    </row>
    <row r="36" ht="12.75" customHeight="1">
      <c r="A36" s="57"/>
      <c r="B36" s="51" t="s">
        <v>76</v>
      </c>
      <c r="C36" s="52"/>
      <c r="D36" s="53"/>
      <c r="E36" s="51" t="s">
        <v>77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4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J36" s="62">
        <f>U36*0.01</f>
        <v>0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/>
      <c r="AY36" s="18"/>
    </row>
    <row r="37" ht="12.75" customHeight="1">
      <c r="A37" s="57"/>
      <c r="B37" s="51"/>
      <c r="C37" s="52"/>
      <c r="D37" s="53"/>
      <c r="E37" s="51" t="s">
        <v>63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58" t="s">
        <v>64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J37" s="62">
        <f>SUM(AJ28:AX36)</f>
        <v>0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18"/>
    </row>
    <row r="38" ht="12.75" customHeight="1">
      <c r="A38" s="57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1"/>
      <c r="AE38" s="61"/>
      <c r="AF38" s="61"/>
      <c r="AG38" s="61"/>
      <c r="AH38" s="61"/>
      <c r="AI38" s="61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18"/>
    </row>
    <row r="39" ht="12.75" customHeight="1">
      <c r="A39" s="57"/>
      <c r="B39" s="70" t="s">
        <v>84</v>
      </c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71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70" t="s">
        <v>85</v>
      </c>
      <c r="AK39" s="60"/>
      <c r="AL39" s="63"/>
      <c r="AM39" s="4"/>
      <c r="AN39" s="4"/>
      <c r="AO39" s="70" t="s">
        <v>86</v>
      </c>
      <c r="AP39" s="60"/>
      <c r="AQ39" s="60"/>
      <c r="AR39" s="60"/>
      <c r="AS39" s="60"/>
      <c r="AT39" s="60"/>
      <c r="AU39" s="60"/>
      <c r="AV39" s="60"/>
      <c r="AW39" s="60"/>
      <c r="AX39" s="60"/>
      <c r="AY39" s="18"/>
    </row>
    <row r="40" ht="12.75" customHeight="1">
      <c r="A40" s="57"/>
      <c r="B40" s="20" t="s">
        <v>87</v>
      </c>
      <c r="C40" s="59"/>
      <c r="D40" s="60"/>
      <c r="E40" s="60"/>
      <c r="F40" s="60"/>
      <c r="G40" s="60"/>
      <c r="H40" s="60"/>
      <c r="I40" s="60"/>
      <c r="J40" s="60"/>
      <c r="K40" s="60"/>
      <c r="L40" s="6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18"/>
    </row>
    <row r="41" ht="12.75" customHeight="1">
      <c r="A41" s="57"/>
      <c r="B41" s="20" t="s">
        <v>88</v>
      </c>
      <c r="C41" s="59"/>
      <c r="D41" s="60"/>
      <c r="E41" s="60"/>
      <c r="F41" s="60"/>
      <c r="G41" s="60"/>
      <c r="H41" s="60"/>
      <c r="I41" s="60"/>
      <c r="J41" s="60"/>
      <c r="K41" s="6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18"/>
    </row>
    <row r="42" ht="12.75" customHeight="1">
      <c r="A42" s="57"/>
      <c r="B42" s="20" t="s">
        <v>89</v>
      </c>
      <c r="C42" s="20"/>
      <c r="D42" s="20"/>
      <c r="E42" s="20"/>
      <c r="F42" s="20"/>
      <c r="G42" s="20"/>
      <c r="H42" s="20"/>
      <c r="I42" s="20"/>
      <c r="J42" s="20"/>
      <c r="K42" s="20"/>
      <c r="L42" s="6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18"/>
    </row>
    <row r="43" ht="12.75" customHeight="1">
      <c r="A43" s="5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18"/>
    </row>
    <row r="44" ht="12.75" customHeight="1">
      <c r="A44" s="57"/>
      <c r="B44" s="20" t="s">
        <v>79</v>
      </c>
      <c r="C44" s="20"/>
      <c r="D44" s="20"/>
      <c r="E44" s="20"/>
      <c r="F44" s="20"/>
      <c r="G44" s="20"/>
      <c r="H44" s="20"/>
      <c r="I44" s="20"/>
      <c r="J44" s="20"/>
      <c r="K44" s="20"/>
      <c r="L44" s="2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0"/>
      <c r="Z44" s="29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0"/>
      <c r="AL44" s="22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18"/>
    </row>
    <row r="45" ht="8.25" customHeight="1">
      <c r="A45" s="64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3" t="s">
        <v>13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8"/>
      <c r="Z45" s="23" t="s">
        <v>34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28"/>
      <c r="AL45" s="23" t="s">
        <v>14</v>
      </c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65"/>
    </row>
    <row r="46" ht="12.75" customHeight="1">
      <c r="A46" s="57"/>
      <c r="B46" s="20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2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0"/>
      <c r="Z46" s="29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20"/>
      <c r="AL46" s="22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18"/>
    </row>
    <row r="47" ht="12.75" customHeight="1">
      <c r="A47" s="5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3" t="s">
        <v>13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28"/>
      <c r="Z47" s="23" t="s">
        <v>34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28"/>
      <c r="AL47" s="23" t="s">
        <v>14</v>
      </c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8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</row>
  </sheetData>
  <mergeCells count="103">
    <mergeCell ref="B19:D19"/>
    <mergeCell ref="E19:T19"/>
    <mergeCell ref="U19:AI19"/>
    <mergeCell ref="AJ19:AX19"/>
    <mergeCell ref="E20:T20"/>
    <mergeCell ref="U20:AI20"/>
    <mergeCell ref="AJ20:AX20"/>
    <mergeCell ref="B20:D20"/>
    <mergeCell ref="B21:D21"/>
    <mergeCell ref="E21:T21"/>
    <mergeCell ref="U21:AI21"/>
    <mergeCell ref="AJ21:AX21"/>
    <mergeCell ref="B22:D22"/>
    <mergeCell ref="E22:T22"/>
    <mergeCell ref="AC10:AK10"/>
    <mergeCell ref="AL10:AX10"/>
    <mergeCell ref="AC11:AK11"/>
    <mergeCell ref="AL11:AX11"/>
    <mergeCell ref="N2:AH2"/>
    <mergeCell ref="N3:AH3"/>
    <mergeCell ref="N4:AH4"/>
    <mergeCell ref="N5:AH5"/>
    <mergeCell ref="AU7:AX7"/>
    <mergeCell ref="A8:AX9"/>
    <mergeCell ref="L10:R10"/>
    <mergeCell ref="B14:D15"/>
    <mergeCell ref="E14:T15"/>
    <mergeCell ref="U14:AI15"/>
    <mergeCell ref="AJ14:AX15"/>
    <mergeCell ref="E16:T16"/>
    <mergeCell ref="U16:AI16"/>
    <mergeCell ref="AJ16:AX16"/>
    <mergeCell ref="U18:AI18"/>
    <mergeCell ref="AJ18:AX18"/>
    <mergeCell ref="B16:D16"/>
    <mergeCell ref="B17:D17"/>
    <mergeCell ref="E17:T17"/>
    <mergeCell ref="U17:AI17"/>
    <mergeCell ref="AJ17:AX17"/>
    <mergeCell ref="B18:D18"/>
    <mergeCell ref="E18:T18"/>
    <mergeCell ref="U22:AI22"/>
    <mergeCell ref="AJ22:AX22"/>
    <mergeCell ref="U30:AI30"/>
    <mergeCell ref="AJ30:AX30"/>
    <mergeCell ref="L45:X45"/>
    <mergeCell ref="L46:X46"/>
    <mergeCell ref="Z46:AJ46"/>
    <mergeCell ref="AL46:AX46"/>
    <mergeCell ref="L47:X47"/>
    <mergeCell ref="Z47:AJ47"/>
    <mergeCell ref="AL47:AX47"/>
    <mergeCell ref="L40:AX40"/>
    <mergeCell ref="L42:AX42"/>
    <mergeCell ref="L44:X44"/>
    <mergeCell ref="Z44:AJ44"/>
    <mergeCell ref="AL44:AX44"/>
    <mergeCell ref="Z45:AJ45"/>
    <mergeCell ref="AL45:AX45"/>
    <mergeCell ref="B26:D27"/>
    <mergeCell ref="E26:T27"/>
    <mergeCell ref="U26:AI27"/>
    <mergeCell ref="AJ26:AX27"/>
    <mergeCell ref="E28:T28"/>
    <mergeCell ref="U28:AI28"/>
    <mergeCell ref="AJ28:AX28"/>
    <mergeCell ref="B28:D28"/>
    <mergeCell ref="B29:D29"/>
    <mergeCell ref="E29:T29"/>
    <mergeCell ref="U29:AI29"/>
    <mergeCell ref="AJ29:AX29"/>
    <mergeCell ref="B30:D30"/>
    <mergeCell ref="E30:T30"/>
    <mergeCell ref="B31:D31"/>
    <mergeCell ref="E31:T31"/>
    <mergeCell ref="U31:AI31"/>
    <mergeCell ref="AJ31:AX31"/>
    <mergeCell ref="E32:T32"/>
    <mergeCell ref="U32:AI32"/>
    <mergeCell ref="AJ32:AX32"/>
    <mergeCell ref="U34:AI34"/>
    <mergeCell ref="AJ34:AX34"/>
    <mergeCell ref="B32:D32"/>
    <mergeCell ref="B33:D33"/>
    <mergeCell ref="E33:T33"/>
    <mergeCell ref="U33:AI33"/>
    <mergeCell ref="AJ33:AX33"/>
    <mergeCell ref="B34:D34"/>
    <mergeCell ref="E34:T34"/>
    <mergeCell ref="B35:D35"/>
    <mergeCell ref="E35:T35"/>
    <mergeCell ref="U35:AI35"/>
    <mergeCell ref="AJ35:AX35"/>
    <mergeCell ref="E36:T36"/>
    <mergeCell ref="U36:AI36"/>
    <mergeCell ref="AJ36:AX36"/>
    <mergeCell ref="B36:D36"/>
    <mergeCell ref="B37:D37"/>
    <mergeCell ref="E37:T37"/>
    <mergeCell ref="U37:AI37"/>
    <mergeCell ref="AJ37:AX37"/>
    <mergeCell ref="W39:AI39"/>
    <mergeCell ref="AL39:AN3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2000-02-05T13:55:01Z</dcterms:created>
  <dc:creator>UAB Pačiolis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